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Z:\1010_総務部\60_契約管理課\04技術管理担当\06【市】要綱及び要領・ガイドライン等\03基準\12スライド運用基準\20260801スライド様式改訂\HP掲載用様式\"/>
    </mc:Choice>
  </mc:AlternateContent>
  <xr:revisionPtr revIDLastSave="0" documentId="8_{210593DF-3587-4D26-A3E2-C0873E7C859D}" xr6:coauthVersionLast="47" xr6:coauthVersionMax="47" xr10:uidLastSave="{00000000-0000-0000-0000-000000000000}"/>
  <bookViews>
    <workbookView xWindow="-120" yWindow="-120" windowWidth="20730" windowHeight="11040" xr2:uid="{7C8E4078-ACA4-426E-8B57-65B12DE75E2C}"/>
  </bookViews>
  <sheets>
    <sheet name="第２号様式" sheetId="1" r:id="rId1"/>
    <sheet name="第２号様式－１"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8" i="2" l="1"/>
  <c r="M28" i="2" s="1"/>
  <c r="J28" i="2"/>
  <c r="H28" i="2"/>
  <c r="K27" i="2"/>
  <c r="M27" i="2" s="1"/>
  <c r="J27" i="2"/>
  <c r="H27" i="2"/>
  <c r="K26" i="2"/>
  <c r="M26" i="2" s="1"/>
  <c r="J26" i="2"/>
  <c r="H26" i="2"/>
  <c r="K25" i="2"/>
  <c r="M25" i="2" s="1"/>
  <c r="J25" i="2"/>
  <c r="H25" i="2"/>
  <c r="K24" i="2"/>
  <c r="M24" i="2" s="1"/>
  <c r="J24" i="2"/>
  <c r="H24" i="2"/>
  <c r="K23" i="2"/>
  <c r="M23" i="2" s="1"/>
  <c r="J23" i="2"/>
  <c r="H23" i="2"/>
  <c r="K22" i="2"/>
  <c r="M22" i="2" s="1"/>
  <c r="J22" i="2"/>
  <c r="H22" i="2"/>
  <c r="K21" i="2"/>
  <c r="M21" i="2" s="1"/>
  <c r="J21" i="2"/>
  <c r="H21" i="2"/>
  <c r="K20" i="2"/>
  <c r="M20" i="2" s="1"/>
  <c r="J20" i="2"/>
  <c r="H20" i="2"/>
  <c r="K19" i="2"/>
  <c r="M19" i="2" s="1"/>
  <c r="J19" i="2"/>
  <c r="H19" i="2"/>
  <c r="K18" i="2"/>
  <c r="M18" i="2" s="1"/>
  <c r="J18" i="2"/>
  <c r="H18" i="2"/>
  <c r="K17" i="2"/>
  <c r="M17" i="2" s="1"/>
  <c r="J17" i="2"/>
  <c r="H17" i="2"/>
  <c r="K16" i="2"/>
  <c r="M16" i="2" s="1"/>
  <c r="J16" i="2"/>
  <c r="H16" i="2"/>
  <c r="K15" i="2"/>
  <c r="M15" i="2" s="1"/>
  <c r="J15" i="2"/>
  <c r="H15" i="2"/>
  <c r="K14" i="2"/>
  <c r="M14" i="2" s="1"/>
  <c r="J14" i="2"/>
  <c r="H14" i="2"/>
  <c r="K13" i="2"/>
  <c r="M13" i="2" s="1"/>
  <c r="J13" i="2"/>
  <c r="H13" i="2"/>
  <c r="K12" i="2"/>
  <c r="M12" i="2" s="1"/>
  <c r="J12" i="2"/>
  <c r="H12" i="2"/>
  <c r="K11" i="2"/>
  <c r="M11" i="2" s="1"/>
  <c r="J11" i="2"/>
  <c r="H11" i="2"/>
  <c r="K10" i="2"/>
  <c r="M10" i="2" s="1"/>
  <c r="J10" i="2"/>
  <c r="H10" i="2"/>
  <c r="K9" i="2"/>
  <c r="M9" i="2" s="1"/>
  <c r="J9" i="2"/>
  <c r="H9" i="2"/>
  <c r="K8" i="2"/>
  <c r="M8" i="2" s="1"/>
  <c r="J8" i="2"/>
  <c r="H8" i="2"/>
  <c r="K7" i="2"/>
  <c r="M7" i="2" s="1"/>
  <c r="J7" i="2"/>
  <c r="H7" i="2"/>
  <c r="M6" i="2"/>
  <c r="J6" i="2"/>
  <c r="H6" i="2"/>
  <c r="K6" i="2"/>
  <c r="I16" i="1"/>
  <c r="I18" i="1" s="1"/>
  <c r="F31" i="1"/>
  <c r="F24" i="1"/>
  <c r="J24" i="1" l="1"/>
  <c r="F25" i="1" s="1"/>
  <c r="N24" i="1"/>
  <c r="N25" i="1" s="1"/>
  <c r="J31" i="1"/>
  <c r="F32" i="1" s="1"/>
  <c r="N31" i="1"/>
  <c r="N32" i="1" s="1"/>
  <c r="F26" i="1" l="1"/>
  <c r="F33" i="1"/>
  <c r="F40" i="1" s="1"/>
  <c r="F41" i="1" s="1"/>
</calcChain>
</file>

<file path=xl/sharedStrings.xml><?xml version="1.0" encoding="utf-8"?>
<sst xmlns="http://schemas.openxmlformats.org/spreadsheetml/2006/main" count="121" uniqueCount="71">
  <si>
    <t>第２号様式</t>
    <rPh sb="0" eb="1">
      <t>ダイ</t>
    </rPh>
    <rPh sb="2" eb="5">
      <t>ゴウヨウシキ</t>
    </rPh>
    <phoneticPr fontId="1"/>
  </si>
  <si>
    <t>概算スライド額調書</t>
    <rPh sb="0" eb="2">
      <t>ガイサン</t>
    </rPh>
    <rPh sb="6" eb="7">
      <t>ガク</t>
    </rPh>
    <rPh sb="7" eb="9">
      <t>チョウショ</t>
    </rPh>
    <phoneticPr fontId="1"/>
  </si>
  <si>
    <t>（新規・再提出）</t>
    <rPh sb="1" eb="3">
      <t>シンキ</t>
    </rPh>
    <rPh sb="4" eb="7">
      <t>サイテイシュツ</t>
    </rPh>
    <phoneticPr fontId="1"/>
  </si>
  <si>
    <t>工事名</t>
    <rPh sb="0" eb="3">
      <t>コウジメイ</t>
    </rPh>
    <phoneticPr fontId="1"/>
  </si>
  <si>
    <t>路線等の名称</t>
    <rPh sb="0" eb="2">
      <t>ロセン</t>
    </rPh>
    <rPh sb="2" eb="3">
      <t>トウ</t>
    </rPh>
    <rPh sb="4" eb="6">
      <t>メイショウ</t>
    </rPh>
    <phoneticPr fontId="1"/>
  </si>
  <si>
    <t>工事場所</t>
    <rPh sb="0" eb="4">
      <t>コウジバショ</t>
    </rPh>
    <phoneticPr fontId="1"/>
  </si>
  <si>
    <t>請負代金額</t>
    <rPh sb="0" eb="5">
      <t>ウケオイダイキンガク</t>
    </rPh>
    <phoneticPr fontId="1"/>
  </si>
  <si>
    <t>予定価格</t>
    <rPh sb="0" eb="4">
      <t>ヨテイカカク</t>
    </rPh>
    <phoneticPr fontId="1"/>
  </si>
  <si>
    <t>契約日</t>
    <rPh sb="0" eb="3">
      <t>ケイヤクビ</t>
    </rPh>
    <phoneticPr fontId="1"/>
  </si>
  <si>
    <t>工期</t>
    <rPh sb="0" eb="2">
      <t>コウキ</t>
    </rPh>
    <phoneticPr fontId="1"/>
  </si>
  <si>
    <t>円（税抜き）</t>
    <rPh sb="0" eb="1">
      <t>エン</t>
    </rPh>
    <rPh sb="2" eb="4">
      <t>ゼイヌ</t>
    </rPh>
    <phoneticPr fontId="1"/>
  </si>
  <si>
    <t>円（税込み）</t>
    <rPh sb="0" eb="1">
      <t>エン</t>
    </rPh>
    <rPh sb="2" eb="4">
      <t>ゼイコ</t>
    </rPh>
    <phoneticPr fontId="1"/>
  </si>
  <si>
    <t>着手</t>
    <rPh sb="0" eb="2">
      <t>チャクシュ</t>
    </rPh>
    <phoneticPr fontId="1"/>
  </si>
  <si>
    <t>完了</t>
    <rPh sb="0" eb="2">
      <t>カンリョウ</t>
    </rPh>
    <phoneticPr fontId="1"/>
  </si>
  <si>
    <t>令和</t>
    <rPh sb="0" eb="2">
      <t>レイワ</t>
    </rPh>
    <phoneticPr fontId="1"/>
  </si>
  <si>
    <t>年</t>
    <rPh sb="0" eb="1">
      <t>ネン</t>
    </rPh>
    <phoneticPr fontId="1"/>
  </si>
  <si>
    <t>月</t>
    <rPh sb="0" eb="1">
      <t>ガツ</t>
    </rPh>
    <phoneticPr fontId="1"/>
  </si>
  <si>
    <t>日</t>
    <rPh sb="0" eb="1">
      <t>ニチ</t>
    </rPh>
    <phoneticPr fontId="1"/>
  </si>
  <si>
    <t>出来高額</t>
    <rPh sb="0" eb="4">
      <t>デキダカガク</t>
    </rPh>
    <phoneticPr fontId="1"/>
  </si>
  <si>
    <t>（既済部分に相応する請負代金額）</t>
    <rPh sb="1" eb="3">
      <t>キサイ</t>
    </rPh>
    <rPh sb="3" eb="5">
      <t>ブブン</t>
    </rPh>
    <rPh sb="6" eb="8">
      <t>ソウオウ</t>
    </rPh>
    <rPh sb="10" eb="14">
      <t>ウケオイダイキン</t>
    </rPh>
    <rPh sb="14" eb="15">
      <t>ガク</t>
    </rPh>
    <phoneticPr fontId="1"/>
  </si>
  <si>
    <t>基準日(希望)</t>
    <rPh sb="0" eb="3">
      <t>キジュンビ</t>
    </rPh>
    <rPh sb="4" eb="5">
      <t>ノゾミ</t>
    </rPh>
    <rPh sb="5" eb="6">
      <t>ノゾミ</t>
    </rPh>
    <phoneticPr fontId="1"/>
  </si>
  <si>
    <t>変動前残工事代金額</t>
    <rPh sb="0" eb="3">
      <t>ヘンドウマエ</t>
    </rPh>
    <rPh sb="3" eb="6">
      <t>ザンコウジ</t>
    </rPh>
    <rPh sb="6" eb="9">
      <t>ダイキンガク</t>
    </rPh>
    <phoneticPr fontId="1"/>
  </si>
  <si>
    <t>（Ｐ１）</t>
    <phoneticPr fontId="1"/>
  </si>
  <si>
    <t>（Ｐ２）</t>
    <phoneticPr fontId="1"/>
  </si>
  <si>
    <t>【増額の場合】</t>
    <rPh sb="1" eb="3">
      <t>ゾウガク</t>
    </rPh>
    <rPh sb="4" eb="6">
      <t>バアイ</t>
    </rPh>
    <phoneticPr fontId="1"/>
  </si>
  <si>
    <t>＝</t>
    <phoneticPr fontId="1"/>
  </si>
  <si>
    <t>Ｐ２</t>
    <phoneticPr fontId="1"/>
  </si>
  <si>
    <t>Ｐ１</t>
    <phoneticPr fontId="1"/>
  </si>
  <si>
    <t>-（</t>
    <phoneticPr fontId="1"/>
  </si>
  <si>
    <t>-</t>
    <phoneticPr fontId="1"/>
  </si>
  <si>
    <t>×15/1000)</t>
    <phoneticPr fontId="1"/>
  </si>
  <si>
    <t>　（税抜き）</t>
    <rPh sb="2" eb="4">
      <t>ゼイヌ</t>
    </rPh>
    <phoneticPr fontId="1"/>
  </si>
  <si>
    <t>％</t>
    <phoneticPr fontId="1"/>
  </si>
  <si>
    <t>出来高</t>
    <rPh sb="0" eb="3">
      <t>デキダカ</t>
    </rPh>
    <phoneticPr fontId="1"/>
  </si>
  <si>
    <t>但し、Ｐ１＜Ｐ２</t>
    <rPh sb="0" eb="1">
      <t>タダ</t>
    </rPh>
    <phoneticPr fontId="1"/>
  </si>
  <si>
    <t>【減額の場合】</t>
    <rPh sb="1" eb="3">
      <t>ゲンガク</t>
    </rPh>
    <rPh sb="4" eb="6">
      <t>バアイ</t>
    </rPh>
    <phoneticPr fontId="1"/>
  </si>
  <si>
    <t>但し、Ｐ１＞Ｐ２</t>
    <rPh sb="0" eb="1">
      <t>タダ</t>
    </rPh>
    <phoneticPr fontId="1"/>
  </si>
  <si>
    <t>×</t>
    <phoneticPr fontId="1"/>
  </si>
  <si>
    <t>（１＋消費税及び地方消費税率）</t>
    <rPh sb="3" eb="6">
      <t>ショウヒゼイ</t>
    </rPh>
    <rPh sb="6" eb="7">
      <t>オヨ</t>
    </rPh>
    <rPh sb="8" eb="14">
      <t>チホウショウヒゼイリツ</t>
    </rPh>
    <phoneticPr fontId="1"/>
  </si>
  <si>
    <t>※</t>
    <phoneticPr fontId="1"/>
  </si>
  <si>
    <t>出来高、出来高額、変動前残工事代金額及び変動後残工事代金額については、概算とする。</t>
    <rPh sb="0" eb="3">
      <t>デキダカ</t>
    </rPh>
    <rPh sb="4" eb="8">
      <t>デキダカガク</t>
    </rPh>
    <rPh sb="9" eb="12">
      <t>ヘンドウマエ</t>
    </rPh>
    <rPh sb="12" eb="15">
      <t>ザンコウジ</t>
    </rPh>
    <rPh sb="15" eb="17">
      <t>ダイキン</t>
    </rPh>
    <rPh sb="17" eb="18">
      <t>ガク</t>
    </rPh>
    <rPh sb="18" eb="19">
      <t>オヨ</t>
    </rPh>
    <rPh sb="20" eb="23">
      <t>ヘンドウゴ</t>
    </rPh>
    <rPh sb="23" eb="29">
      <t>ザンコウジダイキンガク</t>
    </rPh>
    <rPh sb="35" eb="37">
      <t>ガイサン</t>
    </rPh>
    <phoneticPr fontId="1"/>
  </si>
  <si>
    <t>精査の結果によって、これらは変更となることがある。</t>
    <rPh sb="0" eb="2">
      <t>セイサ</t>
    </rPh>
    <rPh sb="3" eb="5">
      <t>ケッカ</t>
    </rPh>
    <rPh sb="14" eb="16">
      <t>ヘンコウ</t>
    </rPh>
    <phoneticPr fontId="1"/>
  </si>
  <si>
    <t>Ｐ１</t>
    <phoneticPr fontId="1"/>
  </si>
  <si>
    <t>Ｐ２</t>
    <phoneticPr fontId="1"/>
  </si>
  <si>
    <t>：</t>
    <phoneticPr fontId="1"/>
  </si>
  <si>
    <t>　変動前残工事代金額（税抜き）</t>
    <rPh sb="1" eb="4">
      <t>ヘンドウマエ</t>
    </rPh>
    <rPh sb="4" eb="7">
      <t>ザンコウジ</t>
    </rPh>
    <rPh sb="7" eb="10">
      <t>ダイキンガク</t>
    </rPh>
    <rPh sb="11" eb="13">
      <t>ゼイヌ</t>
    </rPh>
    <phoneticPr fontId="1"/>
  </si>
  <si>
    <t>（請負代金額から基準日における出来形部分に相応する請負代金額を控除した額）</t>
    <rPh sb="1" eb="6">
      <t>ウケオイダイキンガク</t>
    </rPh>
    <rPh sb="8" eb="11">
      <t>キジュンビ</t>
    </rPh>
    <rPh sb="15" eb="20">
      <t>デキガタブブン</t>
    </rPh>
    <rPh sb="21" eb="23">
      <t>ソウオウ</t>
    </rPh>
    <rPh sb="25" eb="30">
      <t>ウケオイダイキンガク</t>
    </rPh>
    <rPh sb="31" eb="33">
      <t>コウジョ</t>
    </rPh>
    <rPh sb="35" eb="36">
      <t>ガク</t>
    </rPh>
    <phoneticPr fontId="1"/>
  </si>
  <si>
    <t>（変動後の賃金等を基礎として算出した変動前残工事請負代金額に相応する額）</t>
    <rPh sb="1" eb="4">
      <t>ヘンドウゴ</t>
    </rPh>
    <rPh sb="5" eb="8">
      <t>チンギントウ</t>
    </rPh>
    <rPh sb="9" eb="11">
      <t>キソ</t>
    </rPh>
    <rPh sb="14" eb="16">
      <t>サンシュツ</t>
    </rPh>
    <rPh sb="18" eb="21">
      <t>ヘンドウマエ</t>
    </rPh>
    <rPh sb="21" eb="24">
      <t>ザンコウジ</t>
    </rPh>
    <rPh sb="24" eb="29">
      <t>ウケオイダイキンガク</t>
    </rPh>
    <rPh sb="30" eb="32">
      <t>ソウオウ</t>
    </rPh>
    <rPh sb="34" eb="35">
      <t>ガク</t>
    </rPh>
    <phoneticPr fontId="1"/>
  </si>
  <si>
    <t>第２号様式－１</t>
    <rPh sb="0" eb="1">
      <t>ダイ</t>
    </rPh>
    <rPh sb="2" eb="5">
      <t>ゴウヨウシキ</t>
    </rPh>
    <phoneticPr fontId="1"/>
  </si>
  <si>
    <t>残 工 事 量 内 訳 書</t>
    <rPh sb="0" eb="1">
      <t>ザン</t>
    </rPh>
    <rPh sb="2" eb="3">
      <t>コウ</t>
    </rPh>
    <rPh sb="4" eb="5">
      <t>コト</t>
    </rPh>
    <rPh sb="6" eb="7">
      <t>リョウ</t>
    </rPh>
    <rPh sb="8" eb="9">
      <t>ナイ</t>
    </rPh>
    <rPh sb="10" eb="11">
      <t>ワケ</t>
    </rPh>
    <rPh sb="12" eb="13">
      <t>ショ</t>
    </rPh>
    <phoneticPr fontId="1"/>
  </si>
  <si>
    <t>工種</t>
    <rPh sb="0" eb="2">
      <t>コウシュ</t>
    </rPh>
    <phoneticPr fontId="1"/>
  </si>
  <si>
    <t>種別</t>
    <rPh sb="0" eb="2">
      <t>シュベツ</t>
    </rPh>
    <phoneticPr fontId="1"/>
  </si>
  <si>
    <t>細別</t>
    <rPh sb="0" eb="2">
      <t>サイベツ</t>
    </rPh>
    <phoneticPr fontId="1"/>
  </si>
  <si>
    <t>規格</t>
    <rPh sb="0" eb="2">
      <t>キカク</t>
    </rPh>
    <phoneticPr fontId="1"/>
  </si>
  <si>
    <t>単位</t>
    <rPh sb="0" eb="2">
      <t>タンイ</t>
    </rPh>
    <phoneticPr fontId="1"/>
  </si>
  <si>
    <t>①</t>
    <phoneticPr fontId="1"/>
  </si>
  <si>
    <t>②</t>
    <phoneticPr fontId="1"/>
  </si>
  <si>
    <t>①－②</t>
    <phoneticPr fontId="1"/>
  </si>
  <si>
    <t>単価</t>
    <rPh sb="0" eb="2">
      <t>タンカ</t>
    </rPh>
    <phoneticPr fontId="1"/>
  </si>
  <si>
    <t>金額</t>
    <rPh sb="0" eb="2">
      <t>キンガク</t>
    </rPh>
    <phoneticPr fontId="1"/>
  </si>
  <si>
    <t>数量</t>
    <rPh sb="0" eb="1">
      <t>カズ</t>
    </rPh>
    <rPh sb="1" eb="2">
      <t>リョウ</t>
    </rPh>
    <phoneticPr fontId="1"/>
  </si>
  <si>
    <t>摘要</t>
    <rPh sb="0" eb="2">
      <t>テキヨウ</t>
    </rPh>
    <phoneticPr fontId="1"/>
  </si>
  <si>
    <t>設計</t>
    <rPh sb="0" eb="2">
      <t>セッケイ</t>
    </rPh>
    <phoneticPr fontId="1"/>
  </si>
  <si>
    <t>基準日現在出来高</t>
    <rPh sb="0" eb="3">
      <t>キジュンビ</t>
    </rPh>
    <rPh sb="3" eb="5">
      <t>ゲンザイ</t>
    </rPh>
    <rPh sb="5" eb="8">
      <t>デキダカ</t>
    </rPh>
    <phoneticPr fontId="1"/>
  </si>
  <si>
    <t>残工事</t>
    <rPh sb="0" eb="3">
      <t>ザンコウジ</t>
    </rPh>
    <phoneticPr fontId="1"/>
  </si>
  <si>
    <t>注1）設計数量には、先行指示による数量を含む。</t>
    <rPh sb="0" eb="1">
      <t>チュウ</t>
    </rPh>
    <rPh sb="3" eb="5">
      <t>セッケイ</t>
    </rPh>
    <rPh sb="5" eb="7">
      <t>スウリョウ</t>
    </rPh>
    <rPh sb="10" eb="12">
      <t>センコウ</t>
    </rPh>
    <rPh sb="12" eb="14">
      <t>シジ</t>
    </rPh>
    <rPh sb="17" eb="19">
      <t>スウリョウ</t>
    </rPh>
    <rPh sb="20" eb="21">
      <t>フク</t>
    </rPh>
    <phoneticPr fontId="1"/>
  </si>
  <si>
    <t>注2）その他残工事量が確認できる資料を添付する。</t>
    <rPh sb="0" eb="1">
      <t>チュウ</t>
    </rPh>
    <rPh sb="5" eb="6">
      <t>タ</t>
    </rPh>
    <rPh sb="6" eb="7">
      <t>ザン</t>
    </rPh>
    <rPh sb="7" eb="9">
      <t>コウジ</t>
    </rPh>
    <rPh sb="9" eb="10">
      <t>リョウ</t>
    </rPh>
    <rPh sb="11" eb="13">
      <t>カクニン</t>
    </rPh>
    <rPh sb="16" eb="18">
      <t>シリョウ</t>
    </rPh>
    <rPh sb="19" eb="21">
      <t>テンプ</t>
    </rPh>
    <phoneticPr fontId="1"/>
  </si>
  <si>
    <t>　（税込み）</t>
    <rPh sb="2" eb="4">
      <t>ゼイコ</t>
    </rPh>
    <phoneticPr fontId="1"/>
  </si>
  <si>
    <t>　変動後残工事代金額（税抜き）</t>
    <rPh sb="1" eb="4">
      <t>ヘンドウゴ</t>
    </rPh>
    <rPh sb="12" eb="13">
      <t>ヌ</t>
    </rPh>
    <phoneticPr fontId="1"/>
  </si>
  <si>
    <t>変動後残工事代金額</t>
    <rPh sb="0" eb="2">
      <t>ヘンドウ</t>
    </rPh>
    <rPh sb="2" eb="3">
      <t>ゴ</t>
    </rPh>
    <rPh sb="3" eb="6">
      <t>ザンコウジ</t>
    </rPh>
    <rPh sb="6" eb="9">
      <t>ダイキンガク</t>
    </rPh>
    <phoneticPr fontId="1"/>
  </si>
  <si>
    <t>〇スライド額（Ｓ）</t>
    <rPh sb="5" eb="6">
      <t>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</si>
</sst>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 ;[Red]\-#,##0\ "/>
  </numFmts>
  <fonts count="8"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ＭＳ Ｐ明朝"/>
      <family val="1"/>
      <charset val="128"/>
    </font>
    <font>
      <sz val="12"/>
      <color theme="1"/>
      <name val="ＭＳ Ｐ明朝"/>
      <family val="1"/>
      <charset val="128"/>
    </font>
    <font>
      <sz val="10"/>
      <color theme="1"/>
      <name val="ＭＳ Ｐ明朝"/>
      <family val="1"/>
      <charset val="128"/>
    </font>
    <font>
      <sz val="9"/>
      <color theme="1"/>
      <name val="ＭＳ Ｐ明朝"/>
      <family val="1"/>
      <charset val="128"/>
    </font>
    <font>
      <sz val="11"/>
      <color theme="1"/>
      <name val="ＭＳ 明朝"/>
      <family val="1"/>
      <charset val="128"/>
    </font>
  </fonts>
  <fills count="2">
    <fill>
      <patternFill patternType="none"/>
    </fill>
    <fill>
      <patternFill patternType="gray125"/>
    </fill>
  </fills>
  <borders count="33">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style="hair">
        <color auto="1"/>
      </left>
      <right style="hair">
        <color auto="1"/>
      </right>
      <top style="hair">
        <color auto="1"/>
      </top>
      <bottom style="hair">
        <color auto="1"/>
      </bottom>
      <diagonal/>
    </border>
    <border>
      <left style="hair">
        <color auto="1"/>
      </left>
      <right style="hair">
        <color auto="1"/>
      </right>
      <top/>
      <bottom/>
      <diagonal/>
    </border>
    <border>
      <left style="hair">
        <color auto="1"/>
      </left>
      <right style="hair">
        <color auto="1"/>
      </right>
      <top/>
      <bottom style="double">
        <color indexed="64"/>
      </bottom>
      <diagonal/>
    </border>
    <border>
      <left style="hair">
        <color indexed="64"/>
      </left>
      <right style="hair">
        <color indexed="64"/>
      </right>
      <top style="double">
        <color indexed="64"/>
      </top>
      <bottom style="hair">
        <color indexed="64"/>
      </bottom>
      <diagonal/>
    </border>
    <border>
      <left style="thin">
        <color indexed="64"/>
      </left>
      <right style="hair">
        <color auto="1"/>
      </right>
      <top style="thin">
        <color indexed="64"/>
      </top>
      <bottom/>
      <diagonal/>
    </border>
    <border>
      <left style="hair">
        <color auto="1"/>
      </left>
      <right style="hair">
        <color auto="1"/>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auto="1"/>
      </left>
      <right style="thin">
        <color indexed="64"/>
      </right>
      <top style="thin">
        <color indexed="64"/>
      </top>
      <bottom/>
      <diagonal/>
    </border>
    <border>
      <left style="thin">
        <color indexed="64"/>
      </left>
      <right style="hair">
        <color auto="1"/>
      </right>
      <top/>
      <bottom/>
      <diagonal/>
    </border>
    <border>
      <left style="hair">
        <color auto="1"/>
      </left>
      <right style="thin">
        <color indexed="64"/>
      </right>
      <top/>
      <bottom/>
      <diagonal/>
    </border>
    <border>
      <left style="thin">
        <color indexed="64"/>
      </left>
      <right style="hair">
        <color auto="1"/>
      </right>
      <top/>
      <bottom style="double">
        <color indexed="64"/>
      </bottom>
      <diagonal/>
    </border>
    <border>
      <left style="hair">
        <color auto="1"/>
      </left>
      <right style="thin">
        <color indexed="64"/>
      </right>
      <top/>
      <bottom style="double">
        <color indexed="64"/>
      </bottom>
      <diagonal/>
    </border>
    <border>
      <left style="thin">
        <color indexed="64"/>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thin">
        <color indexed="64"/>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91">
    <xf numFmtId="0" fontId="0" fillId="0" borderId="0" xfId="0">
      <alignment vertical="center"/>
    </xf>
    <xf numFmtId="0" fontId="3" fillId="0" borderId="0" xfId="0" applyFont="1" applyAlignment="1">
      <alignment horizontal="left" vertical="center"/>
    </xf>
    <xf numFmtId="0" fontId="3" fillId="0" borderId="0" xfId="0" applyFont="1">
      <alignment vertical="center"/>
    </xf>
    <xf numFmtId="0" fontId="3" fillId="0" borderId="1" xfId="0" applyFont="1" applyBorder="1">
      <alignment vertical="center"/>
    </xf>
    <xf numFmtId="0" fontId="3" fillId="0" borderId="3" xfId="0" applyFont="1" applyBorder="1">
      <alignment vertical="center"/>
    </xf>
    <xf numFmtId="0" fontId="3" fillId="0" borderId="2" xfId="0" applyFont="1" applyBorder="1" applyAlignment="1">
      <alignment horizontal="center" vertical="center"/>
    </xf>
    <xf numFmtId="0" fontId="3" fillId="0" borderId="4"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9"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3" fillId="0" borderId="10" xfId="0" applyFont="1" applyBorder="1">
      <alignment vertical="center"/>
    </xf>
    <xf numFmtId="0" fontId="3" fillId="0" borderId="11"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5" xfId="0" applyFont="1" applyBorder="1" applyAlignment="1">
      <alignment horizontal="right" vertical="center"/>
    </xf>
    <xf numFmtId="0" fontId="5" fillId="0" borderId="5" xfId="0" applyFont="1" applyBorder="1" applyAlignment="1">
      <alignment horizontal="center"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8" xfId="0" applyFont="1" applyBorder="1" applyAlignment="1">
      <alignment horizontal="right" vertical="center"/>
    </xf>
    <xf numFmtId="0" fontId="5" fillId="0" borderId="8" xfId="0" applyFont="1" applyBorder="1" applyAlignment="1">
      <alignment horizontal="center" vertical="center"/>
    </xf>
    <xf numFmtId="0" fontId="5" fillId="0" borderId="9" xfId="0" applyFont="1" applyBorder="1">
      <alignment vertical="center"/>
    </xf>
    <xf numFmtId="0" fontId="3" fillId="0" borderId="0" xfId="0" applyFont="1" applyAlignment="1">
      <alignment horizontal="right" vertical="center"/>
    </xf>
    <xf numFmtId="0" fontId="3" fillId="0" borderId="0" xfId="0" applyFont="1" applyAlignment="1">
      <alignment horizontal="center" vertical="center"/>
    </xf>
    <xf numFmtId="0" fontId="3" fillId="0" borderId="10" xfId="0" applyFont="1" applyBorder="1" applyAlignment="1">
      <alignment horizontal="distributed" vertical="center"/>
    </xf>
    <xf numFmtId="0" fontId="3" fillId="0" borderId="11" xfId="0" applyFont="1" applyBorder="1" applyAlignment="1">
      <alignment horizontal="distributed" vertical="center"/>
    </xf>
    <xf numFmtId="0" fontId="3" fillId="0" borderId="0" xfId="0" quotePrefix="1" applyFont="1" applyAlignment="1">
      <alignment horizontal="center" vertical="center"/>
    </xf>
    <xf numFmtId="0" fontId="7" fillId="0" borderId="0" xfId="0" applyFont="1">
      <alignment vertical="center"/>
    </xf>
    <xf numFmtId="0" fontId="7" fillId="0" borderId="0" xfId="0" applyFont="1" applyAlignment="1">
      <alignment horizontal="right" vertical="center"/>
    </xf>
    <xf numFmtId="0" fontId="7" fillId="0" borderId="0" xfId="0" applyFont="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lignment vertical="center"/>
    </xf>
    <xf numFmtId="0" fontId="7" fillId="0" borderId="12" xfId="0" applyFont="1" applyBorder="1">
      <alignment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7" fillId="0" borderId="26" xfId="0" applyFont="1" applyBorder="1">
      <alignment vertical="center"/>
    </xf>
    <xf numFmtId="0" fontId="7" fillId="0" borderId="27" xfId="0" applyFont="1" applyBorder="1">
      <alignment vertical="center"/>
    </xf>
    <xf numFmtId="0" fontId="7" fillId="0" borderId="28" xfId="0" applyFont="1" applyBorder="1">
      <alignment vertical="center"/>
    </xf>
    <xf numFmtId="0" fontId="7" fillId="0" borderId="29" xfId="0" applyFont="1" applyBorder="1">
      <alignment vertical="center"/>
    </xf>
    <xf numFmtId="0" fontId="7" fillId="0" borderId="30" xfId="0" applyFont="1" applyBorder="1">
      <alignment vertical="center"/>
    </xf>
    <xf numFmtId="0" fontId="7" fillId="0" borderId="31" xfId="0" applyFont="1" applyBorder="1">
      <alignment vertical="center"/>
    </xf>
    <xf numFmtId="0" fontId="7" fillId="0" borderId="32" xfId="0" applyFont="1" applyBorder="1">
      <alignment vertical="center"/>
    </xf>
    <xf numFmtId="177" fontId="7" fillId="0" borderId="15" xfId="1" applyNumberFormat="1" applyFont="1" applyBorder="1">
      <alignment vertical="center"/>
    </xf>
    <xf numFmtId="177" fontId="7" fillId="0" borderId="12" xfId="1" applyNumberFormat="1" applyFont="1" applyBorder="1">
      <alignment vertical="center"/>
    </xf>
    <xf numFmtId="177" fontId="7" fillId="0" borderId="31" xfId="1" applyNumberFormat="1" applyFont="1" applyBorder="1">
      <alignment vertical="center"/>
    </xf>
    <xf numFmtId="38" fontId="3" fillId="0" borderId="0" xfId="1" applyFont="1" applyAlignment="1">
      <alignment horizontal="center" vertical="center"/>
    </xf>
    <xf numFmtId="38" fontId="3" fillId="0" borderId="0" xfId="1" applyFont="1" applyAlignment="1">
      <alignment horizontal="righ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38" fontId="3" fillId="0" borderId="1" xfId="1" applyFont="1" applyBorder="1" applyAlignment="1">
      <alignment horizontal="right" vertical="center"/>
    </xf>
    <xf numFmtId="38" fontId="3" fillId="0" borderId="2" xfId="1" applyFont="1" applyBorder="1" applyAlignment="1">
      <alignment horizontal="right" vertical="center"/>
    </xf>
    <xf numFmtId="38" fontId="3" fillId="0" borderId="4" xfId="1" applyFont="1" applyBorder="1" applyAlignment="1">
      <alignment horizontal="right" vertical="center"/>
    </xf>
    <xf numFmtId="38" fontId="3" fillId="0" borderId="5" xfId="1" applyFont="1" applyBorder="1" applyAlignment="1">
      <alignment horizontal="right" vertical="center"/>
    </xf>
    <xf numFmtId="0" fontId="4" fillId="0" borderId="0" xfId="0" applyFont="1" applyAlignment="1">
      <alignment horizontal="center" vertical="center"/>
    </xf>
    <xf numFmtId="0" fontId="3" fillId="0" borderId="2" xfId="0" applyFont="1" applyBorder="1" applyAlignment="1">
      <alignment horizontal="distributed"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5" xfId="0" applyFont="1" applyBorder="1" applyAlignment="1">
      <alignment horizontal="distributed" vertical="center"/>
    </xf>
    <xf numFmtId="0" fontId="6" fillId="0" borderId="7" xfId="0" applyFont="1" applyBorder="1" applyAlignment="1">
      <alignment horizontal="distributed" vertical="center"/>
    </xf>
    <xf numFmtId="0" fontId="6" fillId="0" borderId="8" xfId="0" applyFont="1" applyBorder="1" applyAlignment="1">
      <alignment horizontal="distributed" vertical="center"/>
    </xf>
    <xf numFmtId="0" fontId="6" fillId="0" borderId="9" xfId="0" applyFont="1" applyBorder="1" applyAlignment="1">
      <alignment horizontal="distributed" vertical="center"/>
    </xf>
    <xf numFmtId="38" fontId="3" fillId="0" borderId="7" xfId="1" applyFont="1" applyBorder="1" applyAlignment="1">
      <alignment horizontal="right" vertical="center"/>
    </xf>
    <xf numFmtId="38" fontId="3" fillId="0" borderId="8" xfId="1" applyFont="1" applyBorder="1" applyAlignment="1">
      <alignment horizontal="righ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8" xfId="0" applyFont="1" applyBorder="1" applyAlignment="1">
      <alignment horizontal="distributed" vertical="center"/>
    </xf>
    <xf numFmtId="0" fontId="3" fillId="0" borderId="0" xfId="0" applyFont="1" applyAlignment="1">
      <alignment horizontal="distributed" vertical="center"/>
    </xf>
    <xf numFmtId="176" fontId="3" fillId="0" borderId="1" xfId="1" applyNumberFormat="1" applyFont="1" applyBorder="1" applyAlignment="1">
      <alignment horizontal="right" vertical="center"/>
    </xf>
    <xf numFmtId="176" fontId="3" fillId="0" borderId="2" xfId="1" applyNumberFormat="1" applyFont="1" applyBorder="1" applyAlignment="1">
      <alignment horizontal="right"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5" fillId="0" borderId="5" xfId="0" applyFont="1" applyBorder="1" applyAlignment="1">
      <alignment horizontal="distributed" vertical="center" wrapText="1"/>
    </xf>
    <xf numFmtId="0" fontId="5" fillId="0" borderId="5" xfId="0" applyFont="1" applyBorder="1" applyAlignment="1">
      <alignment horizontal="distributed" vertical="center"/>
    </xf>
    <xf numFmtId="0" fontId="7" fillId="0" borderId="0" xfId="0" applyFont="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7" fillId="0" borderId="20"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70035-7798-4356-BB2A-9B71E43500CA}">
  <dimension ref="A1:T44"/>
  <sheetViews>
    <sheetView tabSelected="1" topLeftCell="A10" zoomScaleNormal="100" workbookViewId="0">
      <selection activeCell="X31" sqref="X31"/>
    </sheetView>
  </sheetViews>
  <sheetFormatPr defaultColWidth="3.75" defaultRowHeight="22.5" customHeight="1" x14ac:dyDescent="0.4"/>
  <cols>
    <col min="1" max="1" width="2.125" style="2" customWidth="1"/>
    <col min="2" max="16384" width="3.75" style="2"/>
  </cols>
  <sheetData>
    <row r="1" spans="1:20" ht="16.5" customHeight="1" x14ac:dyDescent="0.4">
      <c r="A1" s="1" t="s">
        <v>0</v>
      </c>
    </row>
    <row r="2" spans="1:20" ht="16.5" customHeight="1" x14ac:dyDescent="0.4">
      <c r="A2" s="61" t="s">
        <v>1</v>
      </c>
      <c r="B2" s="61"/>
      <c r="C2" s="61"/>
      <c r="D2" s="61"/>
      <c r="E2" s="61"/>
      <c r="F2" s="61"/>
      <c r="G2" s="61"/>
      <c r="H2" s="61"/>
      <c r="I2" s="61"/>
      <c r="J2" s="61"/>
      <c r="K2" s="61"/>
      <c r="L2" s="61"/>
      <c r="M2" s="61"/>
      <c r="N2" s="61"/>
      <c r="O2" s="61"/>
      <c r="P2" s="61"/>
      <c r="Q2" s="61"/>
      <c r="R2" s="61"/>
      <c r="S2" s="61"/>
      <c r="T2" s="61"/>
    </row>
    <row r="3" spans="1:20" ht="16.5" customHeight="1" x14ac:dyDescent="0.4">
      <c r="A3" s="61" t="s">
        <v>2</v>
      </c>
      <c r="B3" s="61"/>
      <c r="C3" s="61"/>
      <c r="D3" s="61"/>
      <c r="E3" s="61"/>
      <c r="F3" s="61"/>
      <c r="G3" s="61"/>
      <c r="H3" s="61"/>
      <c r="I3" s="61"/>
      <c r="J3" s="61"/>
      <c r="K3" s="61"/>
      <c r="L3" s="61"/>
      <c r="M3" s="61"/>
      <c r="N3" s="61"/>
      <c r="O3" s="61"/>
      <c r="P3" s="61"/>
      <c r="Q3" s="61"/>
      <c r="R3" s="61"/>
      <c r="S3" s="61"/>
      <c r="T3" s="61"/>
    </row>
    <row r="4" spans="1:20" ht="22.5" customHeight="1" x14ac:dyDescent="0.4">
      <c r="B4" s="3"/>
      <c r="C4" s="62" t="s">
        <v>3</v>
      </c>
      <c r="D4" s="62"/>
      <c r="E4" s="62"/>
      <c r="F4" s="62"/>
      <c r="G4" s="62"/>
      <c r="H4" s="4"/>
      <c r="I4" s="63"/>
      <c r="J4" s="64"/>
      <c r="K4" s="64"/>
      <c r="L4" s="64"/>
      <c r="M4" s="64"/>
      <c r="N4" s="64"/>
      <c r="O4" s="64"/>
      <c r="P4" s="64"/>
      <c r="Q4" s="64"/>
      <c r="R4" s="64"/>
      <c r="S4" s="64"/>
      <c r="T4" s="65"/>
    </row>
    <row r="5" spans="1:20" ht="22.5" customHeight="1" x14ac:dyDescent="0.4">
      <c r="B5" s="3"/>
      <c r="C5" s="62" t="s">
        <v>4</v>
      </c>
      <c r="D5" s="62"/>
      <c r="E5" s="62"/>
      <c r="F5" s="62"/>
      <c r="G5" s="62"/>
      <c r="H5" s="4"/>
      <c r="I5" s="63"/>
      <c r="J5" s="64"/>
      <c r="K5" s="64"/>
      <c r="L5" s="64"/>
      <c r="M5" s="64"/>
      <c r="N5" s="64"/>
      <c r="O5" s="64"/>
      <c r="P5" s="64"/>
      <c r="Q5" s="64"/>
      <c r="R5" s="64"/>
      <c r="S5" s="64"/>
      <c r="T5" s="65"/>
    </row>
    <row r="6" spans="1:20" ht="22.5" customHeight="1" x14ac:dyDescent="0.4">
      <c r="B6" s="3"/>
      <c r="C6" s="62" t="s">
        <v>5</v>
      </c>
      <c r="D6" s="62"/>
      <c r="E6" s="62"/>
      <c r="F6" s="62"/>
      <c r="G6" s="62"/>
      <c r="H6" s="4"/>
      <c r="I6" s="63"/>
      <c r="J6" s="64"/>
      <c r="K6" s="64"/>
      <c r="L6" s="64"/>
      <c r="M6" s="64"/>
      <c r="N6" s="64"/>
      <c r="O6" s="64"/>
      <c r="P6" s="64"/>
      <c r="Q6" s="64"/>
      <c r="R6" s="64"/>
      <c r="S6" s="64"/>
      <c r="T6" s="65"/>
    </row>
    <row r="7" spans="1:20" ht="22.5" customHeight="1" x14ac:dyDescent="0.4">
      <c r="B7" s="6"/>
      <c r="C7" s="68" t="s">
        <v>6</v>
      </c>
      <c r="D7" s="68"/>
      <c r="E7" s="68"/>
      <c r="F7" s="68"/>
      <c r="G7" s="68"/>
      <c r="H7" s="7"/>
      <c r="I7" s="57"/>
      <c r="J7" s="58"/>
      <c r="K7" s="58"/>
      <c r="L7" s="58"/>
      <c r="M7" s="58"/>
      <c r="N7" s="58"/>
      <c r="O7" s="58"/>
      <c r="P7" s="58"/>
      <c r="Q7" s="66" t="s">
        <v>10</v>
      </c>
      <c r="R7" s="66"/>
      <c r="S7" s="66"/>
      <c r="T7" s="67"/>
    </row>
    <row r="8" spans="1:20" ht="22.5" customHeight="1" x14ac:dyDescent="0.4">
      <c r="B8" s="8"/>
      <c r="C8" s="76"/>
      <c r="D8" s="76"/>
      <c r="E8" s="76"/>
      <c r="F8" s="76"/>
      <c r="G8" s="76"/>
      <c r="H8" s="9"/>
      <c r="I8" s="57"/>
      <c r="J8" s="58"/>
      <c r="K8" s="58"/>
      <c r="L8" s="58"/>
      <c r="M8" s="58"/>
      <c r="N8" s="58"/>
      <c r="O8" s="58"/>
      <c r="P8" s="58"/>
      <c r="Q8" s="66" t="s">
        <v>11</v>
      </c>
      <c r="R8" s="66"/>
      <c r="S8" s="66"/>
      <c r="T8" s="67"/>
    </row>
    <row r="9" spans="1:20" ht="22.5" customHeight="1" x14ac:dyDescent="0.4">
      <c r="B9" s="6"/>
      <c r="C9" s="68" t="s">
        <v>7</v>
      </c>
      <c r="D9" s="68"/>
      <c r="E9" s="68"/>
      <c r="F9" s="68"/>
      <c r="G9" s="68"/>
      <c r="H9" s="7"/>
      <c r="I9" s="57"/>
      <c r="J9" s="58"/>
      <c r="K9" s="58"/>
      <c r="L9" s="58"/>
      <c r="M9" s="58"/>
      <c r="N9" s="58"/>
      <c r="O9" s="58"/>
      <c r="P9" s="58"/>
      <c r="Q9" s="66" t="s">
        <v>10</v>
      </c>
      <c r="R9" s="66"/>
      <c r="S9" s="66"/>
      <c r="T9" s="67"/>
    </row>
    <row r="10" spans="1:20" ht="22.5" customHeight="1" x14ac:dyDescent="0.4">
      <c r="B10" s="8"/>
      <c r="C10" s="76"/>
      <c r="D10" s="76"/>
      <c r="E10" s="76"/>
      <c r="F10" s="76"/>
      <c r="G10" s="76"/>
      <c r="H10" s="9"/>
      <c r="I10" s="59"/>
      <c r="J10" s="60"/>
      <c r="K10" s="60"/>
      <c r="L10" s="60"/>
      <c r="M10" s="60"/>
      <c r="N10" s="60"/>
      <c r="O10" s="60"/>
      <c r="P10" s="60"/>
      <c r="Q10" s="55" t="s">
        <v>11</v>
      </c>
      <c r="R10" s="55"/>
      <c r="S10" s="55"/>
      <c r="T10" s="56"/>
    </row>
    <row r="11" spans="1:20" ht="22.5" customHeight="1" x14ac:dyDescent="0.4">
      <c r="B11" s="8"/>
      <c r="C11" s="76" t="s">
        <v>8</v>
      </c>
      <c r="D11" s="76"/>
      <c r="E11" s="76"/>
      <c r="F11" s="76"/>
      <c r="G11" s="76"/>
      <c r="H11" s="9"/>
      <c r="I11" s="3"/>
      <c r="J11" s="10"/>
      <c r="K11" s="10"/>
      <c r="L11" s="11" t="s">
        <v>14</v>
      </c>
      <c r="M11" s="10"/>
      <c r="N11" s="5" t="s">
        <v>15</v>
      </c>
      <c r="O11" s="5"/>
      <c r="P11" s="5" t="s">
        <v>16</v>
      </c>
      <c r="Q11" s="5"/>
      <c r="R11" s="5" t="s">
        <v>17</v>
      </c>
      <c r="S11" s="10"/>
      <c r="T11" s="4"/>
    </row>
    <row r="12" spans="1:20" ht="11.25" customHeight="1" x14ac:dyDescent="0.4">
      <c r="B12" s="12"/>
      <c r="C12" s="77" t="s">
        <v>9</v>
      </c>
      <c r="D12" s="77"/>
      <c r="E12" s="77"/>
      <c r="F12" s="77"/>
      <c r="G12" s="77"/>
      <c r="H12" s="13"/>
      <c r="I12" s="14"/>
      <c r="J12" s="15"/>
      <c r="K12" s="16" t="s">
        <v>12</v>
      </c>
      <c r="L12" s="15"/>
      <c r="M12" s="16" t="s">
        <v>14</v>
      </c>
      <c r="N12" s="15"/>
      <c r="O12" s="17" t="s">
        <v>15</v>
      </c>
      <c r="P12" s="15"/>
      <c r="Q12" s="17" t="s">
        <v>16</v>
      </c>
      <c r="R12" s="15"/>
      <c r="S12" s="17" t="s">
        <v>17</v>
      </c>
      <c r="T12" s="18"/>
    </row>
    <row r="13" spans="1:20" ht="11.25" customHeight="1" x14ac:dyDescent="0.4">
      <c r="B13" s="8"/>
      <c r="C13" s="76"/>
      <c r="D13" s="76"/>
      <c r="E13" s="76"/>
      <c r="F13" s="76"/>
      <c r="G13" s="76"/>
      <c r="H13" s="9"/>
      <c r="I13" s="19"/>
      <c r="J13" s="20"/>
      <c r="K13" s="21" t="s">
        <v>13</v>
      </c>
      <c r="L13" s="20"/>
      <c r="M13" s="21" t="s">
        <v>14</v>
      </c>
      <c r="N13" s="20"/>
      <c r="O13" s="22" t="s">
        <v>15</v>
      </c>
      <c r="P13" s="20"/>
      <c r="Q13" s="22" t="s">
        <v>16</v>
      </c>
      <c r="R13" s="20"/>
      <c r="S13" s="22" t="s">
        <v>17</v>
      </c>
      <c r="T13" s="23"/>
    </row>
    <row r="14" spans="1:20" ht="22.5" customHeight="1" x14ac:dyDescent="0.4">
      <c r="B14" s="8"/>
      <c r="C14" s="76" t="s">
        <v>20</v>
      </c>
      <c r="D14" s="76"/>
      <c r="E14" s="76"/>
      <c r="F14" s="76"/>
      <c r="G14" s="76"/>
      <c r="H14" s="9"/>
      <c r="L14" s="24" t="s">
        <v>14</v>
      </c>
      <c r="N14" s="25" t="s">
        <v>15</v>
      </c>
      <c r="O14" s="25"/>
      <c r="P14" s="25" t="s">
        <v>16</v>
      </c>
      <c r="Q14" s="25"/>
      <c r="R14" s="25" t="s">
        <v>17</v>
      </c>
      <c r="T14" s="4"/>
    </row>
    <row r="15" spans="1:20" ht="22.5" customHeight="1" x14ac:dyDescent="0.4">
      <c r="B15" s="8"/>
      <c r="C15" s="76" t="s">
        <v>33</v>
      </c>
      <c r="D15" s="76"/>
      <c r="E15" s="76"/>
      <c r="F15" s="76"/>
      <c r="G15" s="76"/>
      <c r="H15" s="9"/>
      <c r="I15" s="78"/>
      <c r="J15" s="79"/>
      <c r="K15" s="79"/>
      <c r="L15" s="79"/>
      <c r="M15" s="79"/>
      <c r="N15" s="79"/>
      <c r="O15" s="79"/>
      <c r="P15" s="79"/>
      <c r="Q15" s="66" t="s">
        <v>32</v>
      </c>
      <c r="R15" s="66"/>
      <c r="S15" s="66"/>
      <c r="T15" s="67"/>
    </row>
    <row r="16" spans="1:20" ht="11.25" customHeight="1" x14ac:dyDescent="0.4">
      <c r="B16" s="26"/>
      <c r="C16" s="68" t="s">
        <v>18</v>
      </c>
      <c r="D16" s="68"/>
      <c r="E16" s="68"/>
      <c r="F16" s="68"/>
      <c r="G16" s="68"/>
      <c r="H16" s="27"/>
      <c r="I16" s="59">
        <f>+INT(I7*I15)</f>
        <v>0</v>
      </c>
      <c r="J16" s="60"/>
      <c r="K16" s="60"/>
      <c r="L16" s="60"/>
      <c r="M16" s="60"/>
      <c r="N16" s="60"/>
      <c r="O16" s="60"/>
      <c r="P16" s="60"/>
      <c r="Q16" s="55" t="s">
        <v>10</v>
      </c>
      <c r="R16" s="55"/>
      <c r="S16" s="55"/>
      <c r="T16" s="56"/>
    </row>
    <row r="17" spans="1:20" ht="11.25" customHeight="1" x14ac:dyDescent="0.4">
      <c r="B17" s="69" t="s">
        <v>19</v>
      </c>
      <c r="C17" s="70"/>
      <c r="D17" s="70"/>
      <c r="E17" s="70"/>
      <c r="F17" s="70"/>
      <c r="G17" s="70"/>
      <c r="H17" s="71"/>
      <c r="I17" s="72"/>
      <c r="J17" s="73"/>
      <c r="K17" s="73"/>
      <c r="L17" s="73"/>
      <c r="M17" s="73"/>
      <c r="N17" s="73"/>
      <c r="O17" s="73"/>
      <c r="P17" s="73"/>
      <c r="Q17" s="74"/>
      <c r="R17" s="74"/>
      <c r="S17" s="74"/>
      <c r="T17" s="75"/>
    </row>
    <row r="18" spans="1:20" ht="11.25" customHeight="1" x14ac:dyDescent="0.4">
      <c r="B18" s="6"/>
      <c r="C18" s="83" t="s">
        <v>21</v>
      </c>
      <c r="D18" s="84"/>
      <c r="E18" s="84"/>
      <c r="F18" s="84"/>
      <c r="G18" s="84"/>
      <c r="H18" s="7"/>
      <c r="I18" s="59">
        <f>+I7-I16</f>
        <v>0</v>
      </c>
      <c r="J18" s="60"/>
      <c r="K18" s="60"/>
      <c r="L18" s="60"/>
      <c r="M18" s="60"/>
      <c r="N18" s="60"/>
      <c r="O18" s="60"/>
      <c r="P18" s="60"/>
      <c r="Q18" s="55" t="s">
        <v>10</v>
      </c>
      <c r="R18" s="55"/>
      <c r="S18" s="55"/>
      <c r="T18" s="56"/>
    </row>
    <row r="19" spans="1:20" ht="11.25" customHeight="1" x14ac:dyDescent="0.4">
      <c r="B19" s="80" t="s">
        <v>22</v>
      </c>
      <c r="C19" s="81"/>
      <c r="D19" s="81"/>
      <c r="E19" s="81"/>
      <c r="F19" s="81"/>
      <c r="G19" s="81"/>
      <c r="H19" s="82"/>
      <c r="I19" s="72"/>
      <c r="J19" s="73"/>
      <c r="K19" s="73"/>
      <c r="L19" s="73"/>
      <c r="M19" s="73"/>
      <c r="N19" s="73"/>
      <c r="O19" s="73"/>
      <c r="P19" s="73"/>
      <c r="Q19" s="74"/>
      <c r="R19" s="74"/>
      <c r="S19" s="74"/>
      <c r="T19" s="75"/>
    </row>
    <row r="20" spans="1:20" ht="11.25" customHeight="1" x14ac:dyDescent="0.4">
      <c r="B20" s="6"/>
      <c r="C20" s="83" t="s">
        <v>69</v>
      </c>
      <c r="D20" s="84"/>
      <c r="E20" s="84"/>
      <c r="F20" s="84"/>
      <c r="G20" s="84"/>
      <c r="H20" s="7"/>
      <c r="I20" s="59"/>
      <c r="J20" s="60"/>
      <c r="K20" s="60"/>
      <c r="L20" s="60"/>
      <c r="M20" s="60"/>
      <c r="N20" s="60"/>
      <c r="O20" s="60"/>
      <c r="P20" s="60"/>
      <c r="Q20" s="55" t="s">
        <v>10</v>
      </c>
      <c r="R20" s="55"/>
      <c r="S20" s="55"/>
      <c r="T20" s="56"/>
    </row>
    <row r="21" spans="1:20" ht="11.25" customHeight="1" x14ac:dyDescent="0.4">
      <c r="B21" s="80" t="s">
        <v>23</v>
      </c>
      <c r="C21" s="81"/>
      <c r="D21" s="81"/>
      <c r="E21" s="81"/>
      <c r="F21" s="81"/>
      <c r="G21" s="81"/>
      <c r="H21" s="82"/>
      <c r="I21" s="72"/>
      <c r="J21" s="73"/>
      <c r="K21" s="73"/>
      <c r="L21" s="73"/>
      <c r="M21" s="73"/>
      <c r="N21" s="73"/>
      <c r="O21" s="73"/>
      <c r="P21" s="73"/>
      <c r="Q21" s="74"/>
      <c r="R21" s="74"/>
      <c r="S21" s="74"/>
      <c r="T21" s="75"/>
    </row>
    <row r="22" spans="1:20" ht="14.25" customHeight="1" x14ac:dyDescent="0.4">
      <c r="A22" s="2" t="s">
        <v>24</v>
      </c>
    </row>
    <row r="23" spans="1:20" ht="14.25" customHeight="1" x14ac:dyDescent="0.4">
      <c r="A23" s="2" t="s">
        <v>70</v>
      </c>
      <c r="E23" s="25" t="s">
        <v>25</v>
      </c>
      <c r="F23" s="53" t="s">
        <v>26</v>
      </c>
      <c r="G23" s="53"/>
      <c r="H23" s="53"/>
      <c r="I23" s="25" t="s">
        <v>29</v>
      </c>
      <c r="J23" s="53" t="s">
        <v>27</v>
      </c>
      <c r="K23" s="53"/>
      <c r="L23" s="53"/>
      <c r="M23" s="28" t="s">
        <v>28</v>
      </c>
      <c r="N23" s="53" t="s">
        <v>27</v>
      </c>
      <c r="O23" s="53"/>
      <c r="P23" s="53"/>
      <c r="Q23" s="2" t="s">
        <v>30</v>
      </c>
    </row>
    <row r="24" spans="1:20" ht="14.25" customHeight="1" x14ac:dyDescent="0.4">
      <c r="A24" s="2" t="s">
        <v>31</v>
      </c>
      <c r="E24" s="25" t="s">
        <v>25</v>
      </c>
      <c r="F24" s="54">
        <f>+$I$20</f>
        <v>0</v>
      </c>
      <c r="G24" s="54"/>
      <c r="H24" s="54"/>
      <c r="I24" s="25" t="s">
        <v>29</v>
      </c>
      <c r="J24" s="54">
        <f>+$I$18</f>
        <v>0</v>
      </c>
      <c r="K24" s="54"/>
      <c r="L24" s="54"/>
      <c r="M24" s="28" t="s">
        <v>28</v>
      </c>
      <c r="N24" s="54">
        <f>+$I$18</f>
        <v>0</v>
      </c>
      <c r="O24" s="54"/>
      <c r="P24" s="54"/>
      <c r="Q24" s="2" t="s">
        <v>30</v>
      </c>
    </row>
    <row r="25" spans="1:20" ht="14.25" customHeight="1" x14ac:dyDescent="0.4">
      <c r="E25" s="25" t="s">
        <v>25</v>
      </c>
      <c r="F25" s="53">
        <f>+F24-J24</f>
        <v>0</v>
      </c>
      <c r="G25" s="53"/>
      <c r="H25" s="53"/>
      <c r="I25" s="53"/>
      <c r="J25" s="53"/>
      <c r="K25" s="53"/>
      <c r="L25" s="53"/>
      <c r="M25" s="25" t="s">
        <v>29</v>
      </c>
      <c r="N25" s="53">
        <f>+INT(N24*0.015)</f>
        <v>0</v>
      </c>
      <c r="O25" s="53"/>
      <c r="P25" s="53"/>
      <c r="Q25" s="53"/>
      <c r="R25" s="53"/>
      <c r="S25" s="53"/>
      <c r="T25" s="53"/>
    </row>
    <row r="26" spans="1:20" ht="14.25" customHeight="1" x14ac:dyDescent="0.4">
      <c r="E26" s="25" t="s">
        <v>25</v>
      </c>
      <c r="F26" s="53">
        <f>+F25-N25</f>
        <v>0</v>
      </c>
      <c r="G26" s="53"/>
      <c r="H26" s="53"/>
      <c r="I26" s="53"/>
      <c r="J26" s="53"/>
      <c r="K26" s="53"/>
      <c r="L26" s="53"/>
    </row>
    <row r="27" spans="1:20" ht="14.25" customHeight="1" x14ac:dyDescent="0.4">
      <c r="A27" s="2" t="s">
        <v>34</v>
      </c>
    </row>
    <row r="28" spans="1:20" ht="14.25" customHeight="1" x14ac:dyDescent="0.4"/>
    <row r="29" spans="1:20" ht="14.25" customHeight="1" x14ac:dyDescent="0.4">
      <c r="A29" s="2" t="s">
        <v>35</v>
      </c>
    </row>
    <row r="30" spans="1:20" ht="14.25" customHeight="1" x14ac:dyDescent="0.4">
      <c r="A30" s="2" t="s">
        <v>70</v>
      </c>
      <c r="E30" s="25" t="s">
        <v>25</v>
      </c>
      <c r="F30" s="53" t="s">
        <v>26</v>
      </c>
      <c r="G30" s="53"/>
      <c r="H30" s="53"/>
      <c r="I30" s="25" t="s">
        <v>29</v>
      </c>
      <c r="J30" s="53" t="s">
        <v>27</v>
      </c>
      <c r="K30" s="53"/>
      <c r="L30" s="53"/>
      <c r="M30" s="28" t="s">
        <v>28</v>
      </c>
      <c r="N30" s="53" t="s">
        <v>27</v>
      </c>
      <c r="O30" s="53"/>
      <c r="P30" s="53"/>
      <c r="Q30" s="2" t="s">
        <v>30</v>
      </c>
    </row>
    <row r="31" spans="1:20" ht="14.25" customHeight="1" x14ac:dyDescent="0.4">
      <c r="A31" s="2" t="s">
        <v>31</v>
      </c>
      <c r="E31" s="25" t="s">
        <v>25</v>
      </c>
      <c r="F31" s="54">
        <f>+$I$20</f>
        <v>0</v>
      </c>
      <c r="G31" s="54"/>
      <c r="H31" s="54"/>
      <c r="I31" s="25" t="s">
        <v>29</v>
      </c>
      <c r="J31" s="54">
        <f>+$I$18</f>
        <v>0</v>
      </c>
      <c r="K31" s="54"/>
      <c r="L31" s="54"/>
      <c r="M31" s="28" t="s">
        <v>28</v>
      </c>
      <c r="N31" s="54">
        <f>+$I$18</f>
        <v>0</v>
      </c>
      <c r="O31" s="54"/>
      <c r="P31" s="54"/>
      <c r="Q31" s="2" t="s">
        <v>30</v>
      </c>
    </row>
    <row r="32" spans="1:20" ht="14.25" customHeight="1" x14ac:dyDescent="0.4">
      <c r="E32" s="25" t="s">
        <v>25</v>
      </c>
      <c r="F32" s="53">
        <f>+F31-J31</f>
        <v>0</v>
      </c>
      <c r="G32" s="53"/>
      <c r="H32" s="53"/>
      <c r="I32" s="53"/>
      <c r="J32" s="53"/>
      <c r="K32" s="53"/>
      <c r="L32" s="53"/>
      <c r="M32" s="25" t="s">
        <v>29</v>
      </c>
      <c r="N32" s="53">
        <f>+INT(N31*0.015)</f>
        <v>0</v>
      </c>
      <c r="O32" s="53"/>
      <c r="P32" s="53"/>
      <c r="Q32" s="53"/>
      <c r="R32" s="53"/>
      <c r="S32" s="53"/>
      <c r="T32" s="53"/>
    </row>
    <row r="33" spans="1:14" ht="14.25" customHeight="1" x14ac:dyDescent="0.4">
      <c r="E33" s="25" t="s">
        <v>25</v>
      </c>
      <c r="F33" s="53">
        <f>+F32-N32</f>
        <v>0</v>
      </c>
      <c r="G33" s="53"/>
      <c r="H33" s="53"/>
      <c r="I33" s="53"/>
      <c r="J33" s="53"/>
      <c r="K33" s="53"/>
      <c r="L33" s="53"/>
    </row>
    <row r="34" spans="1:14" ht="14.25" customHeight="1" x14ac:dyDescent="0.4">
      <c r="A34" s="2" t="s">
        <v>36</v>
      </c>
    </row>
    <row r="35" spans="1:14" ht="14.25" customHeight="1" x14ac:dyDescent="0.4">
      <c r="B35" s="24" t="s">
        <v>42</v>
      </c>
      <c r="C35" s="25" t="s">
        <v>44</v>
      </c>
      <c r="D35" s="2" t="s">
        <v>45</v>
      </c>
    </row>
    <row r="36" spans="1:14" ht="14.25" customHeight="1" x14ac:dyDescent="0.4">
      <c r="B36" s="24"/>
      <c r="D36" s="2" t="s">
        <v>46</v>
      </c>
    </row>
    <row r="37" spans="1:14" ht="14.25" customHeight="1" x14ac:dyDescent="0.4">
      <c r="B37" s="24" t="s">
        <v>43</v>
      </c>
      <c r="C37" s="25" t="s">
        <v>44</v>
      </c>
      <c r="D37" s="2" t="s">
        <v>68</v>
      </c>
    </row>
    <row r="38" spans="1:14" ht="14.25" customHeight="1" x14ac:dyDescent="0.4">
      <c r="D38" s="2" t="s">
        <v>47</v>
      </c>
    </row>
    <row r="39" spans="1:14" ht="14.25" customHeight="1" x14ac:dyDescent="0.4"/>
    <row r="40" spans="1:14" ht="14.25" customHeight="1" x14ac:dyDescent="0.4">
      <c r="A40" s="2" t="s">
        <v>70</v>
      </c>
      <c r="E40" s="25" t="s">
        <v>25</v>
      </c>
      <c r="F40" s="53">
        <f>+IF(F26&gt;0,F26,F33)</f>
        <v>0</v>
      </c>
      <c r="G40" s="53"/>
      <c r="H40" s="53"/>
      <c r="I40" s="53"/>
      <c r="J40" s="53"/>
      <c r="K40" s="53"/>
      <c r="L40" s="53"/>
      <c r="M40" s="25" t="s">
        <v>37</v>
      </c>
      <c r="N40" s="2" t="s">
        <v>38</v>
      </c>
    </row>
    <row r="41" spans="1:14" ht="14.25" customHeight="1" x14ac:dyDescent="0.4">
      <c r="A41" s="2" t="s">
        <v>67</v>
      </c>
      <c r="E41" s="25" t="s">
        <v>25</v>
      </c>
      <c r="F41" s="53">
        <f>+F40*1.1</f>
        <v>0</v>
      </c>
      <c r="G41" s="53"/>
      <c r="H41" s="53"/>
      <c r="I41" s="53"/>
      <c r="J41" s="53"/>
      <c r="K41" s="53"/>
      <c r="L41" s="53"/>
    </row>
    <row r="42" spans="1:14" ht="14.25" customHeight="1" x14ac:dyDescent="0.4"/>
    <row r="43" spans="1:14" ht="14.25" customHeight="1" x14ac:dyDescent="0.4">
      <c r="A43" s="2" t="s">
        <v>39</v>
      </c>
      <c r="B43" s="2" t="s">
        <v>40</v>
      </c>
    </row>
    <row r="44" spans="1:14" ht="14.25" customHeight="1" x14ac:dyDescent="0.4">
      <c r="B44" s="2" t="s">
        <v>41</v>
      </c>
    </row>
  </sheetData>
  <mergeCells count="56">
    <mergeCell ref="J23:L23"/>
    <mergeCell ref="F26:L26"/>
    <mergeCell ref="B21:H21"/>
    <mergeCell ref="I18:P19"/>
    <mergeCell ref="Q18:T19"/>
    <mergeCell ref="I20:P21"/>
    <mergeCell ref="Q20:T21"/>
    <mergeCell ref="C18:G18"/>
    <mergeCell ref="C20:G20"/>
    <mergeCell ref="B19:H19"/>
    <mergeCell ref="N23:P23"/>
    <mergeCell ref="F24:H24"/>
    <mergeCell ref="J24:L24"/>
    <mergeCell ref="N24:P24"/>
    <mergeCell ref="F25:L25"/>
    <mergeCell ref="N25:T25"/>
    <mergeCell ref="F23:H23"/>
    <mergeCell ref="Q7:T7"/>
    <mergeCell ref="Q8:T8"/>
    <mergeCell ref="C16:G16"/>
    <mergeCell ref="B17:H17"/>
    <mergeCell ref="I16:P17"/>
    <mergeCell ref="Q16:T17"/>
    <mergeCell ref="C11:G11"/>
    <mergeCell ref="C12:G13"/>
    <mergeCell ref="C14:G14"/>
    <mergeCell ref="I15:P15"/>
    <mergeCell ref="Q15:T15"/>
    <mergeCell ref="C15:G15"/>
    <mergeCell ref="C9:G10"/>
    <mergeCell ref="C7:G8"/>
    <mergeCell ref="Q9:T9"/>
    <mergeCell ref="A2:T2"/>
    <mergeCell ref="A3:T3"/>
    <mergeCell ref="C4:G4"/>
    <mergeCell ref="C5:G5"/>
    <mergeCell ref="C6:G6"/>
    <mergeCell ref="I4:T4"/>
    <mergeCell ref="I5:T5"/>
    <mergeCell ref="I6:T6"/>
    <mergeCell ref="Q10:T10"/>
    <mergeCell ref="I7:P7"/>
    <mergeCell ref="I8:P8"/>
    <mergeCell ref="I9:P9"/>
    <mergeCell ref="I10:P10"/>
    <mergeCell ref="F30:H30"/>
    <mergeCell ref="J30:L30"/>
    <mergeCell ref="N30:P30"/>
    <mergeCell ref="F31:H31"/>
    <mergeCell ref="J31:L31"/>
    <mergeCell ref="N31:P31"/>
    <mergeCell ref="F32:L32"/>
    <mergeCell ref="N32:T32"/>
    <mergeCell ref="F33:L33"/>
    <mergeCell ref="F40:L40"/>
    <mergeCell ref="F41:L41"/>
  </mergeCells>
  <phoneticPr fontId="1"/>
  <printOptions horizontalCentered="1"/>
  <pageMargins left="0.98425196850393704" right="0.9055118110236221" top="0.98425196850393704" bottom="1.181102362204724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B1EE8-D3C1-4C38-9D54-9BE0FA6A22AF}">
  <dimension ref="A1:N30"/>
  <sheetViews>
    <sheetView view="pageBreakPreview" topLeftCell="A14" zoomScaleNormal="100" zoomScaleSheetLayoutView="100" workbookViewId="0">
      <selection activeCell="L11" sqref="L11"/>
    </sheetView>
  </sheetViews>
  <sheetFormatPr defaultRowHeight="13.5" x14ac:dyDescent="0.4"/>
  <cols>
    <col min="1" max="4" width="9" style="29"/>
    <col min="5" max="5" width="5.5" style="29" bestFit="1" customWidth="1"/>
    <col min="6" max="7" width="9" style="29"/>
    <col min="8" max="8" width="10.375" style="29" customWidth="1"/>
    <col min="9" max="9" width="9" style="29"/>
    <col min="10" max="10" width="10.375" style="29" customWidth="1"/>
    <col min="11" max="12" width="9" style="29"/>
    <col min="13" max="13" width="10.375" style="29" customWidth="1"/>
    <col min="14" max="16384" width="9" style="29"/>
  </cols>
  <sheetData>
    <row r="1" spans="1:14" x14ac:dyDescent="0.4">
      <c r="B1" s="30" t="s">
        <v>48</v>
      </c>
      <c r="C1" s="30"/>
    </row>
    <row r="2" spans="1:14" x14ac:dyDescent="0.4">
      <c r="A2" s="85" t="s">
        <v>49</v>
      </c>
      <c r="B2" s="85"/>
      <c r="C2" s="85"/>
      <c r="D2" s="85"/>
      <c r="E2" s="85"/>
      <c r="F2" s="85"/>
      <c r="G2" s="85"/>
      <c r="H2" s="85"/>
      <c r="I2" s="85"/>
      <c r="J2" s="85"/>
      <c r="K2" s="85"/>
      <c r="L2" s="85"/>
      <c r="M2" s="85"/>
      <c r="N2" s="85"/>
    </row>
    <row r="3" spans="1:14" s="31" customFormat="1" x14ac:dyDescent="0.4">
      <c r="A3" s="36"/>
      <c r="B3" s="37"/>
      <c r="C3" s="37"/>
      <c r="D3" s="37"/>
      <c r="E3" s="37"/>
      <c r="F3" s="88" t="s">
        <v>62</v>
      </c>
      <c r="G3" s="89"/>
      <c r="H3" s="90"/>
      <c r="I3" s="88" t="s">
        <v>63</v>
      </c>
      <c r="J3" s="90"/>
      <c r="K3" s="88" t="s">
        <v>64</v>
      </c>
      <c r="L3" s="89"/>
      <c r="M3" s="90"/>
      <c r="N3" s="38"/>
    </row>
    <row r="4" spans="1:14" s="31" customFormat="1" x14ac:dyDescent="0.4">
      <c r="A4" s="39" t="s">
        <v>50</v>
      </c>
      <c r="B4" s="32" t="s">
        <v>51</v>
      </c>
      <c r="C4" s="32" t="s">
        <v>52</v>
      </c>
      <c r="D4" s="32" t="s">
        <v>53</v>
      </c>
      <c r="E4" s="32" t="s">
        <v>54</v>
      </c>
      <c r="F4" s="32" t="s">
        <v>60</v>
      </c>
      <c r="G4" s="86" t="s">
        <v>58</v>
      </c>
      <c r="H4" s="86" t="s">
        <v>59</v>
      </c>
      <c r="I4" s="32" t="s">
        <v>60</v>
      </c>
      <c r="J4" s="86" t="s">
        <v>59</v>
      </c>
      <c r="K4" s="32" t="s">
        <v>60</v>
      </c>
      <c r="L4" s="86" t="s">
        <v>58</v>
      </c>
      <c r="M4" s="86" t="s">
        <v>59</v>
      </c>
      <c r="N4" s="40" t="s">
        <v>61</v>
      </c>
    </row>
    <row r="5" spans="1:14" s="31" customFormat="1" ht="14.25" thickBot="1" x14ac:dyDescent="0.45">
      <c r="A5" s="41"/>
      <c r="B5" s="33"/>
      <c r="C5" s="33"/>
      <c r="D5" s="33"/>
      <c r="E5" s="33"/>
      <c r="F5" s="33" t="s">
        <v>55</v>
      </c>
      <c r="G5" s="87"/>
      <c r="H5" s="87"/>
      <c r="I5" s="33" t="s">
        <v>56</v>
      </c>
      <c r="J5" s="87"/>
      <c r="K5" s="33" t="s">
        <v>57</v>
      </c>
      <c r="L5" s="87"/>
      <c r="M5" s="87"/>
      <c r="N5" s="42"/>
    </row>
    <row r="6" spans="1:14" ht="15.75" customHeight="1" thickTop="1" x14ac:dyDescent="0.4">
      <c r="A6" s="43"/>
      <c r="B6" s="34"/>
      <c r="C6" s="34"/>
      <c r="D6" s="34"/>
      <c r="E6" s="34"/>
      <c r="F6" s="34"/>
      <c r="G6" s="50"/>
      <c r="H6" s="50">
        <f>+F6*G6</f>
        <v>0</v>
      </c>
      <c r="I6" s="34"/>
      <c r="J6" s="50">
        <f>+I6*G6</f>
        <v>0</v>
      </c>
      <c r="K6" s="34">
        <f>+F6-I6</f>
        <v>0</v>
      </c>
      <c r="L6" s="50"/>
      <c r="M6" s="50">
        <f>+K6*L6</f>
        <v>0</v>
      </c>
      <c r="N6" s="44"/>
    </row>
    <row r="7" spans="1:14" ht="15.75" customHeight="1" x14ac:dyDescent="0.4">
      <c r="A7" s="45"/>
      <c r="B7" s="35"/>
      <c r="C7" s="35"/>
      <c r="D7" s="35"/>
      <c r="E7" s="35"/>
      <c r="F7" s="35"/>
      <c r="G7" s="51"/>
      <c r="H7" s="51">
        <f t="shared" ref="H7:H28" si="0">+F7*G7</f>
        <v>0</v>
      </c>
      <c r="I7" s="35"/>
      <c r="J7" s="51">
        <f t="shared" ref="J7:J28" si="1">+I7*G7</f>
        <v>0</v>
      </c>
      <c r="K7" s="35">
        <f t="shared" ref="K7:K28" si="2">+F7-I7</f>
        <v>0</v>
      </c>
      <c r="L7" s="51"/>
      <c r="M7" s="51">
        <f t="shared" ref="M7:M28" si="3">+K7*L7</f>
        <v>0</v>
      </c>
      <c r="N7" s="46"/>
    </row>
    <row r="8" spans="1:14" ht="15.75" customHeight="1" x14ac:dyDescent="0.4">
      <c r="A8" s="45"/>
      <c r="B8" s="35"/>
      <c r="C8" s="35"/>
      <c r="D8" s="35"/>
      <c r="E8" s="35"/>
      <c r="F8" s="35"/>
      <c r="G8" s="51"/>
      <c r="H8" s="51">
        <f t="shared" si="0"/>
        <v>0</v>
      </c>
      <c r="I8" s="35"/>
      <c r="J8" s="51">
        <f t="shared" si="1"/>
        <v>0</v>
      </c>
      <c r="K8" s="35">
        <f t="shared" si="2"/>
        <v>0</v>
      </c>
      <c r="L8" s="51"/>
      <c r="M8" s="51">
        <f t="shared" si="3"/>
        <v>0</v>
      </c>
      <c r="N8" s="46"/>
    </row>
    <row r="9" spans="1:14" ht="15.75" customHeight="1" x14ac:dyDescent="0.4">
      <c r="A9" s="45"/>
      <c r="B9" s="35"/>
      <c r="C9" s="35"/>
      <c r="D9" s="35"/>
      <c r="E9" s="35"/>
      <c r="F9" s="35"/>
      <c r="G9" s="51"/>
      <c r="H9" s="51">
        <f t="shared" si="0"/>
        <v>0</v>
      </c>
      <c r="I9" s="35"/>
      <c r="J9" s="51">
        <f t="shared" si="1"/>
        <v>0</v>
      </c>
      <c r="K9" s="35">
        <f t="shared" si="2"/>
        <v>0</v>
      </c>
      <c r="L9" s="51"/>
      <c r="M9" s="51">
        <f t="shared" si="3"/>
        <v>0</v>
      </c>
      <c r="N9" s="46"/>
    </row>
    <row r="10" spans="1:14" ht="15.75" customHeight="1" x14ac:dyDescent="0.4">
      <c r="A10" s="45"/>
      <c r="B10" s="35"/>
      <c r="C10" s="35"/>
      <c r="D10" s="35"/>
      <c r="E10" s="35"/>
      <c r="F10" s="35"/>
      <c r="G10" s="51"/>
      <c r="H10" s="51">
        <f t="shared" si="0"/>
        <v>0</v>
      </c>
      <c r="I10" s="35"/>
      <c r="J10" s="51">
        <f t="shared" si="1"/>
        <v>0</v>
      </c>
      <c r="K10" s="35">
        <f t="shared" si="2"/>
        <v>0</v>
      </c>
      <c r="L10" s="51"/>
      <c r="M10" s="51">
        <f t="shared" si="3"/>
        <v>0</v>
      </c>
      <c r="N10" s="46"/>
    </row>
    <row r="11" spans="1:14" ht="15.75" customHeight="1" x14ac:dyDescent="0.4">
      <c r="A11" s="45"/>
      <c r="B11" s="35"/>
      <c r="C11" s="35"/>
      <c r="D11" s="35"/>
      <c r="E11" s="35"/>
      <c r="F11" s="35"/>
      <c r="G11" s="51"/>
      <c r="H11" s="51">
        <f t="shared" si="0"/>
        <v>0</v>
      </c>
      <c r="I11" s="35"/>
      <c r="J11" s="51">
        <f t="shared" si="1"/>
        <v>0</v>
      </c>
      <c r="K11" s="35">
        <f t="shared" si="2"/>
        <v>0</v>
      </c>
      <c r="L11" s="51"/>
      <c r="M11" s="51">
        <f t="shared" si="3"/>
        <v>0</v>
      </c>
      <c r="N11" s="46"/>
    </row>
    <row r="12" spans="1:14" ht="15.75" customHeight="1" x14ac:dyDescent="0.4">
      <c r="A12" s="45"/>
      <c r="B12" s="35"/>
      <c r="C12" s="35"/>
      <c r="D12" s="35"/>
      <c r="E12" s="35"/>
      <c r="F12" s="35"/>
      <c r="G12" s="51"/>
      <c r="H12" s="51">
        <f t="shared" si="0"/>
        <v>0</v>
      </c>
      <c r="I12" s="35"/>
      <c r="J12" s="51">
        <f t="shared" si="1"/>
        <v>0</v>
      </c>
      <c r="K12" s="35">
        <f t="shared" si="2"/>
        <v>0</v>
      </c>
      <c r="L12" s="51"/>
      <c r="M12" s="51">
        <f t="shared" si="3"/>
        <v>0</v>
      </c>
      <c r="N12" s="46"/>
    </row>
    <row r="13" spans="1:14" ht="15.75" customHeight="1" x14ac:dyDescent="0.4">
      <c r="A13" s="45"/>
      <c r="B13" s="35"/>
      <c r="C13" s="35"/>
      <c r="D13" s="35"/>
      <c r="E13" s="35"/>
      <c r="F13" s="35"/>
      <c r="G13" s="51"/>
      <c r="H13" s="51">
        <f t="shared" si="0"/>
        <v>0</v>
      </c>
      <c r="I13" s="35"/>
      <c r="J13" s="51">
        <f t="shared" si="1"/>
        <v>0</v>
      </c>
      <c r="K13" s="35">
        <f t="shared" si="2"/>
        <v>0</v>
      </c>
      <c r="L13" s="51"/>
      <c r="M13" s="51">
        <f t="shared" si="3"/>
        <v>0</v>
      </c>
      <c r="N13" s="46"/>
    </row>
    <row r="14" spans="1:14" ht="15.75" customHeight="1" x14ac:dyDescent="0.4">
      <c r="A14" s="45"/>
      <c r="B14" s="35"/>
      <c r="C14" s="35"/>
      <c r="D14" s="35"/>
      <c r="E14" s="35"/>
      <c r="F14" s="35"/>
      <c r="G14" s="51"/>
      <c r="H14" s="51">
        <f t="shared" si="0"/>
        <v>0</v>
      </c>
      <c r="I14" s="35"/>
      <c r="J14" s="51">
        <f t="shared" si="1"/>
        <v>0</v>
      </c>
      <c r="K14" s="35">
        <f t="shared" si="2"/>
        <v>0</v>
      </c>
      <c r="L14" s="51"/>
      <c r="M14" s="51">
        <f t="shared" si="3"/>
        <v>0</v>
      </c>
      <c r="N14" s="46"/>
    </row>
    <row r="15" spans="1:14" ht="15.75" customHeight="1" x14ac:dyDescent="0.4">
      <c r="A15" s="45"/>
      <c r="B15" s="35"/>
      <c r="C15" s="35"/>
      <c r="D15" s="35"/>
      <c r="E15" s="35"/>
      <c r="F15" s="35"/>
      <c r="G15" s="51"/>
      <c r="H15" s="51">
        <f t="shared" si="0"/>
        <v>0</v>
      </c>
      <c r="I15" s="35"/>
      <c r="J15" s="51">
        <f t="shared" si="1"/>
        <v>0</v>
      </c>
      <c r="K15" s="35">
        <f t="shared" si="2"/>
        <v>0</v>
      </c>
      <c r="L15" s="51"/>
      <c r="M15" s="51">
        <f t="shared" si="3"/>
        <v>0</v>
      </c>
      <c r="N15" s="46"/>
    </row>
    <row r="16" spans="1:14" ht="15.75" customHeight="1" x14ac:dyDescent="0.4">
      <c r="A16" s="45"/>
      <c r="B16" s="35"/>
      <c r="C16" s="35"/>
      <c r="D16" s="35"/>
      <c r="E16" s="35"/>
      <c r="F16" s="35"/>
      <c r="G16" s="51"/>
      <c r="H16" s="51">
        <f t="shared" si="0"/>
        <v>0</v>
      </c>
      <c r="I16" s="35"/>
      <c r="J16" s="51">
        <f t="shared" si="1"/>
        <v>0</v>
      </c>
      <c r="K16" s="35">
        <f t="shared" si="2"/>
        <v>0</v>
      </c>
      <c r="L16" s="51"/>
      <c r="M16" s="51">
        <f t="shared" si="3"/>
        <v>0</v>
      </c>
      <c r="N16" s="46"/>
    </row>
    <row r="17" spans="1:14" ht="15.75" customHeight="1" x14ac:dyDescent="0.4">
      <c r="A17" s="45"/>
      <c r="B17" s="35"/>
      <c r="C17" s="35"/>
      <c r="D17" s="35"/>
      <c r="E17" s="35"/>
      <c r="F17" s="35"/>
      <c r="G17" s="51"/>
      <c r="H17" s="51">
        <f t="shared" si="0"/>
        <v>0</v>
      </c>
      <c r="I17" s="35"/>
      <c r="J17" s="51">
        <f t="shared" si="1"/>
        <v>0</v>
      </c>
      <c r="K17" s="35">
        <f t="shared" si="2"/>
        <v>0</v>
      </c>
      <c r="L17" s="51"/>
      <c r="M17" s="51">
        <f t="shared" si="3"/>
        <v>0</v>
      </c>
      <c r="N17" s="46"/>
    </row>
    <row r="18" spans="1:14" ht="15.75" customHeight="1" x14ac:dyDescent="0.4">
      <c r="A18" s="45"/>
      <c r="B18" s="35"/>
      <c r="C18" s="35"/>
      <c r="D18" s="35"/>
      <c r="E18" s="35"/>
      <c r="F18" s="35"/>
      <c r="G18" s="51"/>
      <c r="H18" s="51">
        <f t="shared" si="0"/>
        <v>0</v>
      </c>
      <c r="I18" s="35"/>
      <c r="J18" s="51">
        <f t="shared" si="1"/>
        <v>0</v>
      </c>
      <c r="K18" s="35">
        <f t="shared" si="2"/>
        <v>0</v>
      </c>
      <c r="L18" s="51"/>
      <c r="M18" s="51">
        <f t="shared" si="3"/>
        <v>0</v>
      </c>
      <c r="N18" s="46"/>
    </row>
    <row r="19" spans="1:14" ht="15.75" customHeight="1" x14ac:dyDescent="0.4">
      <c r="A19" s="45"/>
      <c r="B19" s="35"/>
      <c r="C19" s="35"/>
      <c r="D19" s="35"/>
      <c r="E19" s="35"/>
      <c r="F19" s="35"/>
      <c r="G19" s="51"/>
      <c r="H19" s="51">
        <f t="shared" si="0"/>
        <v>0</v>
      </c>
      <c r="I19" s="35"/>
      <c r="J19" s="51">
        <f t="shared" si="1"/>
        <v>0</v>
      </c>
      <c r="K19" s="35">
        <f t="shared" si="2"/>
        <v>0</v>
      </c>
      <c r="L19" s="51"/>
      <c r="M19" s="51">
        <f t="shared" si="3"/>
        <v>0</v>
      </c>
      <c r="N19" s="46"/>
    </row>
    <row r="20" spans="1:14" ht="15.75" customHeight="1" x14ac:dyDescent="0.4">
      <c r="A20" s="45"/>
      <c r="B20" s="35"/>
      <c r="C20" s="35"/>
      <c r="D20" s="35"/>
      <c r="E20" s="35"/>
      <c r="F20" s="35"/>
      <c r="G20" s="51"/>
      <c r="H20" s="51">
        <f t="shared" si="0"/>
        <v>0</v>
      </c>
      <c r="I20" s="35"/>
      <c r="J20" s="51">
        <f t="shared" si="1"/>
        <v>0</v>
      </c>
      <c r="K20" s="35">
        <f t="shared" si="2"/>
        <v>0</v>
      </c>
      <c r="L20" s="51"/>
      <c r="M20" s="51">
        <f t="shared" si="3"/>
        <v>0</v>
      </c>
      <c r="N20" s="46"/>
    </row>
    <row r="21" spans="1:14" ht="15.75" customHeight="1" x14ac:dyDescent="0.4">
      <c r="A21" s="45"/>
      <c r="B21" s="35"/>
      <c r="C21" s="35"/>
      <c r="D21" s="35"/>
      <c r="E21" s="35"/>
      <c r="F21" s="35"/>
      <c r="G21" s="51"/>
      <c r="H21" s="51">
        <f t="shared" si="0"/>
        <v>0</v>
      </c>
      <c r="I21" s="35"/>
      <c r="J21" s="51">
        <f t="shared" si="1"/>
        <v>0</v>
      </c>
      <c r="K21" s="35">
        <f t="shared" si="2"/>
        <v>0</v>
      </c>
      <c r="L21" s="51"/>
      <c r="M21" s="51">
        <f t="shared" si="3"/>
        <v>0</v>
      </c>
      <c r="N21" s="46"/>
    </row>
    <row r="22" spans="1:14" ht="15.75" customHeight="1" x14ac:dyDescent="0.4">
      <c r="A22" s="45"/>
      <c r="B22" s="35"/>
      <c r="C22" s="35"/>
      <c r="D22" s="35"/>
      <c r="E22" s="35"/>
      <c r="F22" s="35"/>
      <c r="G22" s="51"/>
      <c r="H22" s="51">
        <f t="shared" si="0"/>
        <v>0</v>
      </c>
      <c r="I22" s="35"/>
      <c r="J22" s="51">
        <f t="shared" si="1"/>
        <v>0</v>
      </c>
      <c r="K22" s="35">
        <f t="shared" si="2"/>
        <v>0</v>
      </c>
      <c r="L22" s="51"/>
      <c r="M22" s="51">
        <f t="shared" si="3"/>
        <v>0</v>
      </c>
      <c r="N22" s="46"/>
    </row>
    <row r="23" spans="1:14" ht="15.75" customHeight="1" x14ac:dyDescent="0.4">
      <c r="A23" s="45"/>
      <c r="B23" s="35"/>
      <c r="C23" s="35"/>
      <c r="D23" s="35"/>
      <c r="E23" s="35"/>
      <c r="F23" s="35"/>
      <c r="G23" s="51"/>
      <c r="H23" s="51">
        <f t="shared" si="0"/>
        <v>0</v>
      </c>
      <c r="I23" s="35"/>
      <c r="J23" s="51">
        <f t="shared" si="1"/>
        <v>0</v>
      </c>
      <c r="K23" s="35">
        <f t="shared" si="2"/>
        <v>0</v>
      </c>
      <c r="L23" s="51"/>
      <c r="M23" s="51">
        <f t="shared" si="3"/>
        <v>0</v>
      </c>
      <c r="N23" s="46"/>
    </row>
    <row r="24" spans="1:14" ht="15.75" customHeight="1" x14ac:dyDescent="0.4">
      <c r="A24" s="45"/>
      <c r="B24" s="35"/>
      <c r="C24" s="35"/>
      <c r="D24" s="35"/>
      <c r="E24" s="35"/>
      <c r="F24" s="35"/>
      <c r="G24" s="51"/>
      <c r="H24" s="51">
        <f t="shared" si="0"/>
        <v>0</v>
      </c>
      <c r="I24" s="35"/>
      <c r="J24" s="51">
        <f t="shared" si="1"/>
        <v>0</v>
      </c>
      <c r="K24" s="35">
        <f t="shared" si="2"/>
        <v>0</v>
      </c>
      <c r="L24" s="51"/>
      <c r="M24" s="51">
        <f t="shared" si="3"/>
        <v>0</v>
      </c>
      <c r="N24" s="46"/>
    </row>
    <row r="25" spans="1:14" ht="15.75" customHeight="1" x14ac:dyDescent="0.4">
      <c r="A25" s="45"/>
      <c r="B25" s="35"/>
      <c r="C25" s="35"/>
      <c r="D25" s="35"/>
      <c r="E25" s="35"/>
      <c r="F25" s="35"/>
      <c r="G25" s="51"/>
      <c r="H25" s="51">
        <f t="shared" si="0"/>
        <v>0</v>
      </c>
      <c r="I25" s="35"/>
      <c r="J25" s="51">
        <f t="shared" si="1"/>
        <v>0</v>
      </c>
      <c r="K25" s="35">
        <f t="shared" si="2"/>
        <v>0</v>
      </c>
      <c r="L25" s="51"/>
      <c r="M25" s="51">
        <f t="shared" si="3"/>
        <v>0</v>
      </c>
      <c r="N25" s="46"/>
    </row>
    <row r="26" spans="1:14" ht="15.75" customHeight="1" x14ac:dyDescent="0.4">
      <c r="A26" s="45"/>
      <c r="B26" s="35"/>
      <c r="C26" s="35"/>
      <c r="D26" s="35"/>
      <c r="E26" s="35"/>
      <c r="F26" s="35"/>
      <c r="G26" s="51"/>
      <c r="H26" s="51">
        <f t="shared" si="0"/>
        <v>0</v>
      </c>
      <c r="I26" s="35"/>
      <c r="J26" s="51">
        <f t="shared" si="1"/>
        <v>0</v>
      </c>
      <c r="K26" s="35">
        <f t="shared" si="2"/>
        <v>0</v>
      </c>
      <c r="L26" s="51"/>
      <c r="M26" s="51">
        <f t="shared" si="3"/>
        <v>0</v>
      </c>
      <c r="N26" s="46"/>
    </row>
    <row r="27" spans="1:14" ht="15.75" customHeight="1" x14ac:dyDescent="0.4">
      <c r="A27" s="45"/>
      <c r="B27" s="35"/>
      <c r="C27" s="35"/>
      <c r="D27" s="35"/>
      <c r="E27" s="35"/>
      <c r="F27" s="35"/>
      <c r="G27" s="51"/>
      <c r="H27" s="51">
        <f t="shared" si="0"/>
        <v>0</v>
      </c>
      <c r="I27" s="35"/>
      <c r="J27" s="51">
        <f t="shared" si="1"/>
        <v>0</v>
      </c>
      <c r="K27" s="35">
        <f t="shared" si="2"/>
        <v>0</v>
      </c>
      <c r="L27" s="51"/>
      <c r="M27" s="51">
        <f t="shared" si="3"/>
        <v>0</v>
      </c>
      <c r="N27" s="46"/>
    </row>
    <row r="28" spans="1:14" ht="15.75" customHeight="1" x14ac:dyDescent="0.4">
      <c r="A28" s="47"/>
      <c r="B28" s="48"/>
      <c r="C28" s="48"/>
      <c r="D28" s="48"/>
      <c r="E28" s="48"/>
      <c r="F28" s="48"/>
      <c r="G28" s="52"/>
      <c r="H28" s="52">
        <f t="shared" si="0"/>
        <v>0</v>
      </c>
      <c r="I28" s="48"/>
      <c r="J28" s="52">
        <f t="shared" si="1"/>
        <v>0</v>
      </c>
      <c r="K28" s="48">
        <f t="shared" si="2"/>
        <v>0</v>
      </c>
      <c r="L28" s="52"/>
      <c r="M28" s="52">
        <f t="shared" si="3"/>
        <v>0</v>
      </c>
      <c r="N28" s="49"/>
    </row>
    <row r="29" spans="1:14" x14ac:dyDescent="0.4">
      <c r="B29" s="29" t="s">
        <v>65</v>
      </c>
    </row>
    <row r="30" spans="1:14" x14ac:dyDescent="0.4">
      <c r="B30" s="29" t="s">
        <v>66</v>
      </c>
    </row>
  </sheetData>
  <mergeCells count="9">
    <mergeCell ref="A2:N2"/>
    <mergeCell ref="G4:G5"/>
    <mergeCell ref="H4:H5"/>
    <mergeCell ref="J4:J5"/>
    <mergeCell ref="M4:M5"/>
    <mergeCell ref="L4:L5"/>
    <mergeCell ref="K3:M3"/>
    <mergeCell ref="I3:J3"/>
    <mergeCell ref="F3:H3"/>
  </mergeCells>
  <phoneticPr fontId="1"/>
  <printOptions horizontalCentered="1"/>
  <pageMargins left="0.39370078740157483" right="0.39370078740157483" top="1.0629921259842521"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第２号様式</vt:lpstr>
      <vt:lpstr>第２号様式－１</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高尾　裕樹</dc:creator>
  <cp:lastModifiedBy>高尾　裕樹</cp:lastModifiedBy>
  <cp:lastPrinted>2026-07-31T02:14:01Z</cp:lastPrinted>
  <dcterms:created xsi:type="dcterms:W3CDTF">2026-07-28T07:04:40Z</dcterms:created>
  <dcterms:modified xsi:type="dcterms:W3CDTF">2026-07-31T02:14:23Z</dcterms:modified>
</cp:coreProperties>
</file>