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10_経済振興課\ふるさと納税\１１　お礼品受付簿\★お礼品登録相談\【お礼品新規登録】データ一式R6.4～\"/>
    </mc:Choice>
  </mc:AlternateContent>
  <xr:revisionPtr revIDLastSave="0" documentId="13_ncr:1_{778E5358-F67B-4BAD-A3BE-410B64D614A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.事業者情報" sheetId="5" r:id="rId1"/>
    <sheet name="2.通年お礼品" sheetId="1" r:id="rId2"/>
    <sheet name="3.【通常】お礼品の説明文" sheetId="2" r:id="rId3"/>
    <sheet name="4.定期便" sheetId="3" r:id="rId4"/>
    <sheet name="5.【定期便】お礼品の説明（変更がある場合）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2" i="2"/>
  <c r="B3" i="4" l="1"/>
  <c r="B4" i="4"/>
  <c r="B5" i="4"/>
  <c r="B6" i="4"/>
  <c r="B2" i="4"/>
</calcChain>
</file>

<file path=xl/sharedStrings.xml><?xml version="1.0" encoding="utf-8"?>
<sst xmlns="http://schemas.openxmlformats.org/spreadsheetml/2006/main" count="222" uniqueCount="88">
  <si>
    <t>品名</t>
    <rPh sb="0" eb="1">
      <t>ヒン</t>
    </rPh>
    <rPh sb="1" eb="2">
      <t>メイ</t>
    </rPh>
    <phoneticPr fontId="1"/>
  </si>
  <si>
    <t>お礼品代</t>
    <rPh sb="1" eb="2">
      <t>レイ</t>
    </rPh>
    <rPh sb="2" eb="3">
      <t>ヒン</t>
    </rPh>
    <rPh sb="3" eb="4">
      <t>ダイ</t>
    </rPh>
    <phoneticPr fontId="1"/>
  </si>
  <si>
    <t>送料</t>
    <rPh sb="0" eb="2">
      <t>ソウリョウ</t>
    </rPh>
    <phoneticPr fontId="1"/>
  </si>
  <si>
    <t>寄附金額区分</t>
    <rPh sb="0" eb="3">
      <t>キフキン</t>
    </rPh>
    <rPh sb="3" eb="4">
      <t>ガク</t>
    </rPh>
    <rPh sb="4" eb="6">
      <t>クブン</t>
    </rPh>
    <phoneticPr fontId="1"/>
  </si>
  <si>
    <t>ア</t>
    <phoneticPr fontId="1"/>
  </si>
  <si>
    <t>イ</t>
    <phoneticPr fontId="1"/>
  </si>
  <si>
    <t>特徴が分かるような品名を、30文字以内で記載してください。
ポータルサイト等に掲載する品名です。</t>
    <rPh sb="0" eb="2">
      <t>トクチョウ</t>
    </rPh>
    <rPh sb="3" eb="4">
      <t>ワ</t>
    </rPh>
    <rPh sb="9" eb="10">
      <t>シナ</t>
    </rPh>
    <rPh sb="10" eb="11">
      <t>メイ</t>
    </rPh>
    <rPh sb="15" eb="17">
      <t>モジ</t>
    </rPh>
    <rPh sb="17" eb="19">
      <t>イナイ</t>
    </rPh>
    <rPh sb="20" eb="22">
      <t>キサイ</t>
    </rPh>
    <rPh sb="37" eb="38">
      <t>トウ</t>
    </rPh>
    <rPh sb="39" eb="41">
      <t>ケイサイ</t>
    </rPh>
    <rPh sb="43" eb="45">
      <t>ヒンメイ</t>
    </rPh>
    <phoneticPr fontId="1"/>
  </si>
  <si>
    <t>円</t>
    <rPh sb="0" eb="1">
      <t>エン</t>
    </rPh>
    <phoneticPr fontId="1"/>
  </si>
  <si>
    <t>No.</t>
    <phoneticPr fontId="1"/>
  </si>
  <si>
    <t>○○○○</t>
    <phoneticPr fontId="1"/>
  </si>
  <si>
    <t>お礼品区分</t>
    <rPh sb="1" eb="2">
      <t>レイ</t>
    </rPh>
    <rPh sb="2" eb="3">
      <t>ヒン</t>
    </rPh>
    <rPh sb="3" eb="5">
      <t>クブン</t>
    </rPh>
    <phoneticPr fontId="1"/>
  </si>
  <si>
    <t>②</t>
  </si>
  <si>
    <t>例</t>
    <rPh sb="0" eb="1">
      <t>レイ</t>
    </rPh>
    <phoneticPr fontId="1"/>
  </si>
  <si>
    <t>お礼品の説明
※大きさや規格、数量を分かりやすく表記してください。
※説明は、ポータルサイト等でお礼品の紹介に使用しますので、特性や魅力が伝わるように、創意工夫をこらして表記してください。</t>
    <rPh sb="1" eb="2">
      <t>レイ</t>
    </rPh>
    <rPh sb="2" eb="3">
      <t>ヒン</t>
    </rPh>
    <rPh sb="4" eb="6">
      <t>セツメイ</t>
    </rPh>
    <rPh sb="8" eb="9">
      <t>オオ</t>
    </rPh>
    <rPh sb="12" eb="14">
      <t>キカク</t>
    </rPh>
    <rPh sb="15" eb="17">
      <t>スウリョウ</t>
    </rPh>
    <rPh sb="18" eb="19">
      <t>ワ</t>
    </rPh>
    <rPh sb="24" eb="26">
      <t>ヒョウキ</t>
    </rPh>
    <rPh sb="35" eb="37">
      <t>セツメイ</t>
    </rPh>
    <rPh sb="46" eb="47">
      <t>トウ</t>
    </rPh>
    <rPh sb="49" eb="50">
      <t>レイ</t>
    </rPh>
    <rPh sb="50" eb="51">
      <t>ヒン</t>
    </rPh>
    <rPh sb="52" eb="54">
      <t>ショウカイ</t>
    </rPh>
    <rPh sb="55" eb="57">
      <t>シヨウ</t>
    </rPh>
    <rPh sb="63" eb="65">
      <t>トクセイ</t>
    </rPh>
    <rPh sb="66" eb="68">
      <t>ミリョク</t>
    </rPh>
    <rPh sb="69" eb="70">
      <t>ツタ</t>
    </rPh>
    <rPh sb="76" eb="78">
      <t>ソウイ</t>
    </rPh>
    <rPh sb="78" eb="80">
      <t>クフウ</t>
    </rPh>
    <rPh sb="85" eb="87">
      <t>ヒョウキ</t>
    </rPh>
    <phoneticPr fontId="1"/>
  </si>
  <si>
    <t>①</t>
  </si>
  <si>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</si>
  <si>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1"/>
  </si>
  <si>
    <t>代表者肩書　代表者氏名</t>
    <rPh sb="0" eb="3">
      <t>ダイヒョウシャ</t>
    </rPh>
    <rPh sb="3" eb="5">
      <t>カタガキ</t>
    </rPh>
    <rPh sb="6" eb="9">
      <t>ダイヒョウシャ</t>
    </rPh>
    <rPh sb="9" eb="11">
      <t>シメイ</t>
    </rPh>
    <rPh sb="10" eb="11">
      <t>メイ</t>
    </rPh>
    <phoneticPr fontId="1"/>
  </si>
  <si>
    <t>春日井市○○町〇丁目〇番地〇</t>
    <rPh sb="0" eb="4">
      <t>カスガイシ</t>
    </rPh>
    <rPh sb="6" eb="7">
      <t>チョウ</t>
    </rPh>
    <rPh sb="8" eb="10">
      <t>チョウメ</t>
    </rPh>
    <rPh sb="11" eb="13">
      <t>バンチ</t>
    </rPh>
    <phoneticPr fontId="1"/>
  </si>
  <si>
    <t>代表取締役　○○○○</t>
    <rPh sb="0" eb="2">
      <t>ダイヒョウ</t>
    </rPh>
    <rPh sb="2" eb="5">
      <t>トリシマリヤク</t>
    </rPh>
    <phoneticPr fontId="1"/>
  </si>
  <si>
    <t>メールアドレス</t>
    <phoneticPr fontId="1"/>
  </si>
  <si>
    <t>○○@○○○</t>
    <phoneticPr fontId="1"/>
  </si>
  <si>
    <t>○○</t>
    <phoneticPr fontId="1"/>
  </si>
  <si>
    <t>銀行</t>
  </si>
  <si>
    <t>支店</t>
  </si>
  <si>
    <t>普通</t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</si>
  <si>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</si>
  <si>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</si>
  <si>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フリガナ</t>
    <phoneticPr fontId="1"/>
  </si>
  <si>
    <t>○○○○○○○</t>
    <phoneticPr fontId="1"/>
  </si>
  <si>
    <t>○○○○株式会社</t>
    <rPh sb="4" eb="6">
      <t>カブシキ</t>
    </rPh>
    <rPh sb="6" eb="8">
      <t>ガイシャ</t>
    </rPh>
    <phoneticPr fontId="1"/>
  </si>
  <si>
    <t>○○○○株式会社
代表取締役○○○○</t>
    <rPh sb="4" eb="8">
      <t>カブシキガイシャ</t>
    </rPh>
    <rPh sb="9" eb="14">
      <t>ダイヒョウトリシマリヤク</t>
    </rPh>
    <phoneticPr fontId="1"/>
  </si>
  <si>
    <t>郵便番号</t>
    <rPh sb="0" eb="4">
      <t>ユウビンバンゴウ</t>
    </rPh>
    <phoneticPr fontId="1"/>
  </si>
  <si>
    <t>486-8686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</si>
  <si>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</si>
  <si>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</si>
  <si>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</si>
  <si>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謝礼金振込先金融機関</t>
    <rPh sb="0" eb="3">
      <t>シャレイキン</t>
    </rPh>
    <rPh sb="3" eb="6">
      <t>フリコミサキ</t>
    </rPh>
    <rPh sb="6" eb="8">
      <t>キンユウ</t>
    </rPh>
    <rPh sb="8" eb="10">
      <t>キカン</t>
    </rPh>
    <phoneticPr fontId="1"/>
  </si>
  <si>
    <t>担当者</t>
    <rPh sb="0" eb="3">
      <t>タントウシャ</t>
    </rPh>
    <phoneticPr fontId="1"/>
  </si>
  <si>
    <t>○○</t>
    <phoneticPr fontId="1"/>
  </si>
  <si>
    <t>0568-○○-○○○○</t>
    <phoneticPr fontId="1"/>
  </si>
  <si>
    <t>□新規（通年）
□新規（期間限定）
□新規（定期便）
□継続</t>
    <rPh sb="1" eb="3">
      <t>シンキ</t>
    </rPh>
    <rPh sb="4" eb="6">
      <t>ツウネン</t>
    </rPh>
    <rPh sb="9" eb="11">
      <t>シンキ</t>
    </rPh>
    <rPh sb="12" eb="14">
      <t>キカン</t>
    </rPh>
    <rPh sb="14" eb="16">
      <t>ゲンテイ</t>
    </rPh>
    <rPh sb="19" eb="21">
      <t>シンキ</t>
    </rPh>
    <rPh sb="22" eb="25">
      <t>テイキビン</t>
    </rPh>
    <rPh sb="28" eb="30">
      <t>ケイゾク</t>
    </rPh>
    <phoneticPr fontId="1"/>
  </si>
  <si>
    <t>物品（市内製造・加工）</t>
  </si>
  <si>
    <t>サービスの場合は内容を記載してください</t>
    <rPh sb="5" eb="7">
      <t>バアイ</t>
    </rPh>
    <phoneticPr fontId="1"/>
  </si>
  <si>
    <t>備考</t>
    <rPh sb="0" eb="2">
      <t>ビコウ</t>
    </rPh>
    <phoneticPr fontId="1"/>
  </si>
  <si>
    <t>配送方法</t>
    <rPh sb="0" eb="2">
      <t>ハイソウ</t>
    </rPh>
    <rPh sb="2" eb="4">
      <t>ホウホウ</t>
    </rPh>
    <phoneticPr fontId="1"/>
  </si>
  <si>
    <t>□　常温
□　冷蔵
□　冷凍</t>
    <rPh sb="2" eb="4">
      <t>ジョウオン</t>
    </rPh>
    <rPh sb="7" eb="9">
      <t>レイゾウ</t>
    </rPh>
    <rPh sb="12" eb="14">
      <t>レイトウ</t>
    </rPh>
    <phoneticPr fontId="1"/>
  </si>
  <si>
    <t>□物品
市内製造・加工／市内採取
市内栽培／市PRオリジナル製品
□サービス（内容：　　　　　）</t>
    <rPh sb="1" eb="3">
      <t>ブッピン</t>
    </rPh>
    <rPh sb="4" eb="6">
      <t>シナイ</t>
    </rPh>
    <rPh sb="6" eb="8">
      <t>セイゾウ</t>
    </rPh>
    <rPh sb="9" eb="11">
      <t>カコウ</t>
    </rPh>
    <rPh sb="12" eb="14">
      <t>シナイ</t>
    </rPh>
    <rPh sb="14" eb="16">
      <t>サイシュ</t>
    </rPh>
    <rPh sb="17" eb="19">
      <t>シナイ</t>
    </rPh>
    <rPh sb="19" eb="21">
      <t>サイバイ</t>
    </rPh>
    <rPh sb="22" eb="23">
      <t>シ</t>
    </rPh>
    <rPh sb="30" eb="32">
      <t>セイヒン</t>
    </rPh>
    <rPh sb="40" eb="42">
      <t>ナイヨウ</t>
    </rPh>
    <phoneticPr fontId="1"/>
  </si>
  <si>
    <t>□物品
市内製造・加工／市内採取
市内栽培／市PRオリジナル製品
□サービス（内容：　　　　　　）</t>
    <rPh sb="1" eb="3">
      <t>ブッピン</t>
    </rPh>
    <rPh sb="4" eb="6">
      <t>シナイ</t>
    </rPh>
    <rPh sb="6" eb="8">
      <t>セイゾウ</t>
    </rPh>
    <rPh sb="9" eb="11">
      <t>カコウ</t>
    </rPh>
    <rPh sb="12" eb="14">
      <t>シナイ</t>
    </rPh>
    <rPh sb="14" eb="16">
      <t>サイシュ</t>
    </rPh>
    <rPh sb="17" eb="19">
      <t>シナイ</t>
    </rPh>
    <rPh sb="19" eb="21">
      <t>サイバイ</t>
    </rPh>
    <rPh sb="22" eb="23">
      <t>シ</t>
    </rPh>
    <rPh sb="30" eb="32">
      <t>セイヒン</t>
    </rPh>
    <rPh sb="40" eb="42">
      <t>ナイヨウ</t>
    </rPh>
    <phoneticPr fontId="1"/>
  </si>
  <si>
    <t>区分</t>
    <rPh sb="0" eb="2">
      <t>クブン</t>
    </rPh>
    <phoneticPr fontId="1"/>
  </si>
  <si>
    <r>
      <rPr>
        <b/>
        <sz val="10"/>
        <color rgb="FFFF0000"/>
        <rFont val="游ゴシック"/>
        <family val="3"/>
        <charset val="128"/>
        <scheme val="minor"/>
      </rPr>
      <t>何か月コースかを記入してください。
サイズ・色等の種類がある場合は記入してください。</t>
    </r>
    <r>
      <rPr>
        <sz val="10"/>
        <color theme="1"/>
        <rFont val="游ゴシック"/>
        <family val="2"/>
        <charset val="128"/>
        <scheme val="minor"/>
      </rPr>
      <t xml:space="preserve">
その他、寄附者へ連絡すべき事項がある場合は記入してください（自由記述）。
（例）色：レッド、ピンク、ブルー、ブラウン
北海道、沖縄、離島の配達不可、発送前に寄附者へ連絡（電話）、
個数限定（○個、○個／月）、申込期間〇月○日まで、発送日指定〇月○日発送、
○曜日は配達不可　等</t>
    </r>
    <rPh sb="0" eb="1">
      <t>ナン</t>
    </rPh>
    <rPh sb="2" eb="3">
      <t>ゲツ</t>
    </rPh>
    <rPh sb="8" eb="10">
      <t>キニュウ</t>
    </rPh>
    <rPh sb="22" eb="23">
      <t>イロ</t>
    </rPh>
    <rPh sb="23" eb="24">
      <t>トウ</t>
    </rPh>
    <rPh sb="25" eb="27">
      <t>シュルイ</t>
    </rPh>
    <rPh sb="30" eb="32">
      <t>バアイ</t>
    </rPh>
    <rPh sb="33" eb="35">
      <t>キニュウ</t>
    </rPh>
    <rPh sb="45" eb="46">
      <t>タ</t>
    </rPh>
    <rPh sb="51" eb="53">
      <t>レンラク</t>
    </rPh>
    <rPh sb="56" eb="58">
      <t>ジコウ</t>
    </rPh>
    <rPh sb="61" eb="63">
      <t>バアイ</t>
    </rPh>
    <rPh sb="64" eb="66">
      <t>キニュウ</t>
    </rPh>
    <rPh sb="81" eb="82">
      <t>レイ</t>
    </rPh>
    <rPh sb="83" eb="84">
      <t>イロ</t>
    </rPh>
    <rPh sb="102" eb="105">
      <t>ホッカイドウ</t>
    </rPh>
    <rPh sb="106" eb="108">
      <t>オキナワ</t>
    </rPh>
    <rPh sb="109" eb="111">
      <t>リトウ</t>
    </rPh>
    <rPh sb="112" eb="114">
      <t>ハイタツ</t>
    </rPh>
    <rPh sb="114" eb="116">
      <t>フカ</t>
    </rPh>
    <rPh sb="118" eb="120">
      <t>ハッソウ</t>
    </rPh>
    <rPh sb="120" eb="121">
      <t>マエ</t>
    </rPh>
    <rPh sb="122" eb="124">
      <t>キフ</t>
    </rPh>
    <rPh sb="124" eb="125">
      <t>シャ</t>
    </rPh>
    <rPh sb="126" eb="128">
      <t>レンラク</t>
    </rPh>
    <rPh sb="129" eb="131">
      <t>デンワ</t>
    </rPh>
    <rPh sb="133" eb="135">
      <t>コスウ</t>
    </rPh>
    <rPh sb="135" eb="137">
      <t>ゲンテイ</t>
    </rPh>
    <rPh sb="142" eb="143">
      <t>コ</t>
    </rPh>
    <rPh sb="144" eb="145">
      <t>ツキ</t>
    </rPh>
    <rPh sb="147" eb="149">
      <t>モウシコミ</t>
    </rPh>
    <rPh sb="149" eb="151">
      <t>キカン</t>
    </rPh>
    <rPh sb="152" eb="153">
      <t>ガツ</t>
    </rPh>
    <rPh sb="154" eb="155">
      <t>ニチ</t>
    </rPh>
    <rPh sb="158" eb="160">
      <t>ハッソウ</t>
    </rPh>
    <rPh sb="160" eb="161">
      <t>ビ</t>
    </rPh>
    <rPh sb="161" eb="163">
      <t>シテイ</t>
    </rPh>
    <rPh sb="164" eb="165">
      <t>ガツ</t>
    </rPh>
    <rPh sb="166" eb="167">
      <t>ニチ</t>
    </rPh>
    <rPh sb="167" eb="169">
      <t>ハッソウ</t>
    </rPh>
    <rPh sb="172" eb="174">
      <t>ヨウビ</t>
    </rPh>
    <rPh sb="175" eb="177">
      <t>ハイタツ</t>
    </rPh>
    <rPh sb="177" eb="179">
      <t>フカ</t>
    </rPh>
    <rPh sb="180" eb="181">
      <t>トウ</t>
    </rPh>
    <phoneticPr fontId="1"/>
  </si>
  <si>
    <t>□新規（通年）
□新規（期間限定）
□継続
□解除</t>
    <rPh sb="1" eb="3">
      <t>シンキ</t>
    </rPh>
    <rPh sb="4" eb="6">
      <t>ツウネン</t>
    </rPh>
    <rPh sb="9" eb="11">
      <t>シンキ</t>
    </rPh>
    <rPh sb="12" eb="14">
      <t>キカン</t>
    </rPh>
    <rPh sb="14" eb="16">
      <t>ゲンテイ</t>
    </rPh>
    <rPh sb="19" eb="21">
      <t>ケイゾク</t>
    </rPh>
    <rPh sb="23" eb="25">
      <t>カイジョ</t>
    </rPh>
    <phoneticPr fontId="1"/>
  </si>
  <si>
    <t>アレルギー表示</t>
    <rPh sb="5" eb="7">
      <t>ヒョウジ</t>
    </rPh>
    <phoneticPr fontId="1"/>
  </si>
  <si>
    <t>賞味期限</t>
    <rPh sb="0" eb="2">
      <t>ショウミ</t>
    </rPh>
    <rPh sb="2" eb="4">
      <t>キゲン</t>
    </rPh>
    <phoneticPr fontId="1"/>
  </si>
  <si>
    <r>
      <t xml:space="preserve">食品の場合は、発送日を含めた賞味期限を記入してください。
</t>
    </r>
    <r>
      <rPr>
        <sz val="10"/>
        <rFont val="游ゴシック"/>
        <family val="3"/>
        <charset val="128"/>
        <scheme val="minor"/>
      </rPr>
      <t xml:space="preserve">※ポータルサイトに掲載します。
</t>
    </r>
    <rPh sb="0" eb="2">
      <t>ショクヒン</t>
    </rPh>
    <rPh sb="3" eb="5">
      <t>バアイ</t>
    </rPh>
    <rPh sb="7" eb="9">
      <t>ハッソウ</t>
    </rPh>
    <rPh sb="9" eb="10">
      <t>ビ</t>
    </rPh>
    <rPh sb="11" eb="12">
      <t>フク</t>
    </rPh>
    <rPh sb="14" eb="16">
      <t>ショウミ</t>
    </rPh>
    <rPh sb="16" eb="18">
      <t>キゲン</t>
    </rPh>
    <rPh sb="19" eb="21">
      <t>キニュウ</t>
    </rPh>
    <rPh sb="38" eb="40">
      <t>ケイサイ</t>
    </rPh>
    <phoneticPr fontId="1"/>
  </si>
  <si>
    <t>備考</t>
    <rPh sb="0" eb="2">
      <t>ビコウ</t>
    </rPh>
    <phoneticPr fontId="1"/>
  </si>
  <si>
    <r>
      <rPr>
        <b/>
        <sz val="10"/>
        <color rgb="FFFF0000"/>
        <rFont val="游ゴシック"/>
        <family val="3"/>
        <charset val="128"/>
        <scheme val="minor"/>
      </rPr>
      <t>食品の場合はアレルギー品目を記入してください。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b/>
        <sz val="10"/>
        <color theme="1"/>
        <rFont val="游ゴシック"/>
        <family val="3"/>
        <charset val="128"/>
        <scheme val="minor"/>
      </rPr>
      <t>□　特定原材料７品目</t>
    </r>
    <r>
      <rPr>
        <sz val="10"/>
        <color theme="1"/>
        <rFont val="游ゴシック"/>
        <family val="2"/>
        <charset val="128"/>
        <scheme val="minor"/>
      </rPr>
      <t xml:space="preserve">
　　卵、乳、小麦、そば、落花生（ピーナッツ）、えび、かに　
</t>
    </r>
    <r>
      <rPr>
        <b/>
        <sz val="10"/>
        <color theme="1"/>
        <rFont val="游ゴシック"/>
        <family val="3"/>
        <charset val="128"/>
        <scheme val="minor"/>
      </rPr>
      <t>□　特定原材料に準ずるもの21品目</t>
    </r>
    <r>
      <rPr>
        <sz val="10"/>
        <color theme="1"/>
        <rFont val="游ゴシック"/>
        <family val="2"/>
        <charset val="128"/>
        <scheme val="minor"/>
      </rPr>
      <t xml:space="preserve">
　　さけ（鮭）、さば、あわび、いか、いくら、牛肉、豚肉、鶏肉、ゼラチン、アーモンド
　　カシューナッツ、くるみ、大豆、ごま、まつたけ、やまいも、オレンジ、
　　キウイフルーツ、バナナ、もも、りんご
</t>
    </r>
    <r>
      <rPr>
        <b/>
        <sz val="10"/>
        <color theme="1"/>
        <rFont val="游ゴシック"/>
        <family val="3"/>
        <charset val="128"/>
        <scheme val="minor"/>
      </rPr>
      <t>□　アレルギー品目なし</t>
    </r>
    <rPh sb="14" eb="16">
      <t>キニュウ</t>
    </rPh>
    <rPh sb="26" eb="28">
      <t>トクテイ</t>
    </rPh>
    <rPh sb="28" eb="31">
      <t>ゲンザイリョウ</t>
    </rPh>
    <rPh sb="32" eb="34">
      <t>ヒンモク</t>
    </rPh>
    <rPh sb="37" eb="38">
      <t>タマゴ</t>
    </rPh>
    <rPh sb="39" eb="40">
      <t>ニュウ</t>
    </rPh>
    <rPh sb="41" eb="43">
      <t>コムギ</t>
    </rPh>
    <rPh sb="47" eb="50">
      <t>ラッカセイ</t>
    </rPh>
    <rPh sb="67" eb="69">
      <t>トクテイ</t>
    </rPh>
    <rPh sb="69" eb="72">
      <t>ゲンザイリョウ</t>
    </rPh>
    <rPh sb="73" eb="74">
      <t>ジュン</t>
    </rPh>
    <rPh sb="80" eb="82">
      <t>ヒンモク</t>
    </rPh>
    <rPh sb="88" eb="89">
      <t>サケ</t>
    </rPh>
    <rPh sb="105" eb="107">
      <t>ギュウニク</t>
    </rPh>
    <rPh sb="108" eb="110">
      <t>ブタニク</t>
    </rPh>
    <rPh sb="111" eb="113">
      <t>トリニク</t>
    </rPh>
    <rPh sb="139" eb="141">
      <t>ダイズ</t>
    </rPh>
    <rPh sb="189" eb="191">
      <t>ヒンモク</t>
    </rPh>
    <phoneticPr fontId="1"/>
  </si>
  <si>
    <t>新規（通年）</t>
  </si>
  <si>
    <t>卵、乳、小麦、りんご</t>
    <rPh sb="0" eb="1">
      <t>タマゴ</t>
    </rPh>
    <rPh sb="2" eb="3">
      <t>チチ</t>
    </rPh>
    <rPh sb="4" eb="6">
      <t>コムギ</t>
    </rPh>
    <phoneticPr fontId="1"/>
  </si>
  <si>
    <t>日曜日と祝日の翌日はお届け指定不可、</t>
    <rPh sb="0" eb="2">
      <t>ニチヨウ</t>
    </rPh>
    <rPh sb="2" eb="3">
      <t>ビ</t>
    </rPh>
    <rPh sb="4" eb="6">
      <t>シュクジツ</t>
    </rPh>
    <rPh sb="7" eb="9">
      <t>ヨクジツ</t>
    </rPh>
    <rPh sb="11" eb="12">
      <t>トド</t>
    </rPh>
    <rPh sb="13" eb="15">
      <t>シテイ</t>
    </rPh>
    <rPh sb="15" eb="17">
      <t>フカ</t>
    </rPh>
    <phoneticPr fontId="1"/>
  </si>
  <si>
    <t>冷凍</t>
  </si>
  <si>
    <r>
      <rPr>
        <b/>
        <sz val="10"/>
        <color rgb="FFFF0000"/>
        <rFont val="游ゴシック"/>
        <family val="3"/>
        <charset val="128"/>
        <scheme val="minor"/>
      </rPr>
      <t>サイズ・色等の種類がある場合は記入してください。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b/>
        <sz val="10"/>
        <color rgb="FFFF0000"/>
        <rFont val="游ゴシック"/>
        <family val="3"/>
        <charset val="128"/>
        <scheme val="minor"/>
      </rPr>
      <t>その他、寄附者へ連絡すべき事項がある場合は記入してください（自由記述）。</t>
    </r>
    <r>
      <rPr>
        <sz val="10"/>
        <color theme="1"/>
        <rFont val="游ゴシック"/>
        <family val="2"/>
        <charset val="128"/>
        <scheme val="minor"/>
      </rPr>
      <t xml:space="preserve">
（例）
色：レッド、ピンク、ブルー、ブラウン
北海道、沖縄、離島の配達不可、発送前に寄附者へ連絡（電話）、
個数限定（○個、○個／月）、申込期間〇月○日まで、発送日指定〇月○日発送、
○曜日は配達不可　等</t>
    </r>
    <rPh sb="4" eb="5">
      <t>イロ</t>
    </rPh>
    <rPh sb="5" eb="6">
      <t>トウ</t>
    </rPh>
    <rPh sb="7" eb="9">
      <t>シュルイ</t>
    </rPh>
    <rPh sb="12" eb="14">
      <t>バアイ</t>
    </rPh>
    <rPh sb="15" eb="17">
      <t>キニュウ</t>
    </rPh>
    <rPh sb="27" eb="28">
      <t>タ</t>
    </rPh>
    <rPh sb="33" eb="35">
      <t>レンラク</t>
    </rPh>
    <rPh sb="38" eb="40">
      <t>ジコウ</t>
    </rPh>
    <rPh sb="43" eb="45">
      <t>バアイ</t>
    </rPh>
    <rPh sb="46" eb="48">
      <t>キニュウ</t>
    </rPh>
    <rPh sb="63" eb="64">
      <t>レイ</t>
    </rPh>
    <rPh sb="66" eb="67">
      <t>イロ</t>
    </rPh>
    <rPh sb="85" eb="88">
      <t>ホッカイドウ</t>
    </rPh>
    <rPh sb="89" eb="91">
      <t>オキナワ</t>
    </rPh>
    <rPh sb="92" eb="94">
      <t>リトウ</t>
    </rPh>
    <rPh sb="95" eb="97">
      <t>ハイタツ</t>
    </rPh>
    <rPh sb="97" eb="99">
      <t>フカ</t>
    </rPh>
    <rPh sb="101" eb="103">
      <t>ハッソウ</t>
    </rPh>
    <rPh sb="103" eb="104">
      <t>マエ</t>
    </rPh>
    <rPh sb="105" eb="107">
      <t>キフ</t>
    </rPh>
    <rPh sb="107" eb="108">
      <t>シャ</t>
    </rPh>
    <rPh sb="109" eb="111">
      <t>レンラク</t>
    </rPh>
    <rPh sb="112" eb="114">
      <t>デンワ</t>
    </rPh>
    <rPh sb="116" eb="118">
      <t>コスウ</t>
    </rPh>
    <rPh sb="118" eb="120">
      <t>ゲンテイ</t>
    </rPh>
    <rPh sb="125" eb="126">
      <t>コ</t>
    </rPh>
    <rPh sb="127" eb="128">
      <t>ツキ</t>
    </rPh>
    <rPh sb="130" eb="132">
      <t>モウシコミ</t>
    </rPh>
    <rPh sb="132" eb="134">
      <t>キカン</t>
    </rPh>
    <rPh sb="135" eb="136">
      <t>ガツ</t>
    </rPh>
    <rPh sb="137" eb="138">
      <t>ニチ</t>
    </rPh>
    <rPh sb="141" eb="143">
      <t>ハッソウ</t>
    </rPh>
    <rPh sb="143" eb="144">
      <t>ビ</t>
    </rPh>
    <rPh sb="144" eb="146">
      <t>シテイ</t>
    </rPh>
    <rPh sb="147" eb="148">
      <t>ガツ</t>
    </rPh>
    <rPh sb="149" eb="150">
      <t>ニチ</t>
    </rPh>
    <rPh sb="150" eb="152">
      <t>ハッソウ</t>
    </rPh>
    <rPh sb="155" eb="157">
      <t>ヨウビ</t>
    </rPh>
    <rPh sb="158" eb="160">
      <t>ハイタツ</t>
    </rPh>
    <rPh sb="160" eb="162">
      <t>フカ</t>
    </rPh>
    <rPh sb="163" eb="164">
      <t>トウ</t>
    </rPh>
    <phoneticPr fontId="1"/>
  </si>
  <si>
    <r>
      <t>ア　お礼品本体の金額（税抜）
　　※実売（店舗等での販売）価格（税抜）
　　　以下としてください。
イ　アに梱包材料費と消費税を加えた金額
　※「寄附金額区分」の３割以下としてください。
　</t>
    </r>
    <r>
      <rPr>
        <b/>
        <sz val="10"/>
        <color rgb="FFFF0000"/>
        <rFont val="游ゴシック"/>
        <family val="3"/>
        <charset val="128"/>
        <scheme val="minor"/>
      </rPr>
      <t>イの金額に送料を加えた金額を謝礼金として支払います。</t>
    </r>
    <rPh sb="3" eb="4">
      <t>レイ</t>
    </rPh>
    <rPh sb="4" eb="5">
      <t>ヒン</t>
    </rPh>
    <rPh sb="5" eb="7">
      <t>ホンタイ</t>
    </rPh>
    <rPh sb="8" eb="10">
      <t>キンガク</t>
    </rPh>
    <rPh sb="11" eb="12">
      <t>ゼイ</t>
    </rPh>
    <rPh sb="12" eb="13">
      <t>ヌ</t>
    </rPh>
    <rPh sb="18" eb="20">
      <t>ジツバイ</t>
    </rPh>
    <rPh sb="21" eb="23">
      <t>テンポ</t>
    </rPh>
    <rPh sb="23" eb="24">
      <t>トウ</t>
    </rPh>
    <rPh sb="26" eb="28">
      <t>ハンバイ</t>
    </rPh>
    <rPh sb="29" eb="31">
      <t>カカク</t>
    </rPh>
    <rPh sb="32" eb="33">
      <t>ゼイ</t>
    </rPh>
    <rPh sb="33" eb="34">
      <t>ヌ</t>
    </rPh>
    <rPh sb="39" eb="41">
      <t>イカ</t>
    </rPh>
    <rPh sb="54" eb="56">
      <t>コンポウ</t>
    </rPh>
    <rPh sb="56" eb="59">
      <t>ザイリョウヒ</t>
    </rPh>
    <rPh sb="60" eb="63">
      <t>ショウヒゼイ</t>
    </rPh>
    <rPh sb="64" eb="65">
      <t>クワ</t>
    </rPh>
    <rPh sb="67" eb="69">
      <t>キンガク</t>
    </rPh>
    <rPh sb="73" eb="76">
      <t>キフキン</t>
    </rPh>
    <rPh sb="76" eb="77">
      <t>ガク</t>
    </rPh>
    <rPh sb="77" eb="79">
      <t>クブン</t>
    </rPh>
    <rPh sb="82" eb="83">
      <t>ワリ</t>
    </rPh>
    <rPh sb="83" eb="85">
      <t>イカ</t>
    </rPh>
    <rPh sb="97" eb="99">
      <t>キンガク</t>
    </rPh>
    <rPh sb="100" eb="102">
      <t>ソウリョウ</t>
    </rPh>
    <rPh sb="103" eb="104">
      <t>クワ</t>
    </rPh>
    <rPh sb="106" eb="108">
      <t>キンガク</t>
    </rPh>
    <rPh sb="109" eb="112">
      <t>シャレイキン</t>
    </rPh>
    <rPh sb="115" eb="117">
      <t>シハラ</t>
    </rPh>
    <phoneticPr fontId="1"/>
  </si>
  <si>
    <t>○○○○(ｶ)
ﾀﾞｲﾋｮｳﾄﾘｼﾏﾘﾔｸ○○ ○○</t>
    <phoneticPr fontId="1"/>
  </si>
  <si>
    <t>新規（定期便）</t>
  </si>
  <si>
    <t>お礼品代（１回分）</t>
    <rPh sb="1" eb="2">
      <t>レイ</t>
    </rPh>
    <rPh sb="2" eb="3">
      <t>ヒン</t>
    </rPh>
    <rPh sb="3" eb="4">
      <t>ダイ</t>
    </rPh>
    <rPh sb="6" eb="7">
      <t>カイ</t>
    </rPh>
    <rPh sb="7" eb="8">
      <t>ブン</t>
    </rPh>
    <phoneticPr fontId="1"/>
  </si>
  <si>
    <t>送料（１回分）</t>
    <rPh sb="0" eb="2">
      <t>ソウリョウ</t>
    </rPh>
    <rPh sb="4" eb="5">
      <t>カイ</t>
    </rPh>
    <rPh sb="5" eb="6">
      <t>ブン</t>
    </rPh>
    <phoneticPr fontId="1"/>
  </si>
  <si>
    <t>６か月コース、毎月〇日までの注文分を翌月の上旬に発送</t>
    <rPh sb="2" eb="3">
      <t>ゲツ</t>
    </rPh>
    <rPh sb="7" eb="9">
      <t>マイツキ</t>
    </rPh>
    <rPh sb="10" eb="11">
      <t>ニチ</t>
    </rPh>
    <rPh sb="14" eb="16">
      <t>チュウモン</t>
    </rPh>
    <rPh sb="16" eb="17">
      <t>ブン</t>
    </rPh>
    <rPh sb="18" eb="19">
      <t>ヨク</t>
    </rPh>
    <rPh sb="19" eb="20">
      <t>ツキ</t>
    </rPh>
    <rPh sb="21" eb="23">
      <t>ジョウジュン</t>
    </rPh>
    <rPh sb="24" eb="26">
      <t>ハッソウ</t>
    </rPh>
    <phoneticPr fontId="1"/>
  </si>
  <si>
    <t>冷凍状態で30日間（解凍後は冷蔵にて24時間以内）</t>
    <rPh sb="0" eb="2">
      <t>レイトウ</t>
    </rPh>
    <rPh sb="2" eb="4">
      <t>ジョウタイ</t>
    </rPh>
    <rPh sb="7" eb="8">
      <t>ニチ</t>
    </rPh>
    <rPh sb="8" eb="9">
      <t>カン</t>
    </rPh>
    <rPh sb="10" eb="13">
      <t>カイトウゴ</t>
    </rPh>
    <rPh sb="14" eb="16">
      <t>レイゾウ</t>
    </rPh>
    <rPh sb="20" eb="22">
      <t>ジカン</t>
    </rPh>
    <rPh sb="22" eb="24">
      <t>イナイ</t>
    </rPh>
    <phoneticPr fontId="1"/>
  </si>
  <si>
    <r>
      <t xml:space="preserve">加工した食品の場合は、最も多く使われている原材料と、その原産国をご記入ください。
また、加工地をご記入ください。
</t>
    </r>
    <r>
      <rPr>
        <sz val="14"/>
        <color theme="1"/>
        <rFont val="游ゴシック"/>
        <family val="3"/>
        <charset val="128"/>
        <scheme val="minor"/>
      </rPr>
      <t>※ポータルサイトに掲載します。</t>
    </r>
    <r>
      <rPr>
        <sz val="14"/>
        <color rgb="FFFF0000"/>
        <rFont val="游ゴシック"/>
        <family val="3"/>
        <charset val="128"/>
        <scheme val="minor"/>
      </rPr>
      <t xml:space="preserve">
</t>
    </r>
    <rPh sb="0" eb="2">
      <t>カコウ</t>
    </rPh>
    <rPh sb="4" eb="6">
      <t>ショクヒン</t>
    </rPh>
    <rPh sb="7" eb="9">
      <t>バアイ</t>
    </rPh>
    <rPh sb="11" eb="12">
      <t>モット</t>
    </rPh>
    <rPh sb="13" eb="14">
      <t>オオ</t>
    </rPh>
    <rPh sb="15" eb="16">
      <t>ツカ</t>
    </rPh>
    <rPh sb="21" eb="24">
      <t>ゲンザイリョウ</t>
    </rPh>
    <rPh sb="28" eb="31">
      <t>ゲンサンコク</t>
    </rPh>
    <rPh sb="33" eb="35">
      <t>キニュウ</t>
    </rPh>
    <rPh sb="44" eb="47">
      <t>カコウチ</t>
    </rPh>
    <rPh sb="49" eb="51">
      <t>キニュウ</t>
    </rPh>
    <rPh sb="66" eb="68">
      <t>ケイサイ</t>
    </rPh>
    <phoneticPr fontId="1"/>
  </si>
  <si>
    <t>最も多く使われている原材料：卵（国産）</t>
    <rPh sb="0" eb="1">
      <t>モット</t>
    </rPh>
    <rPh sb="2" eb="3">
      <t>オオ</t>
    </rPh>
    <rPh sb="4" eb="5">
      <t>ツカ</t>
    </rPh>
    <rPh sb="10" eb="13">
      <t>ゲンザイリョウ</t>
    </rPh>
    <rPh sb="14" eb="15">
      <t>タマゴ</t>
    </rPh>
    <rPh sb="16" eb="18">
      <t>コクサン</t>
    </rPh>
    <phoneticPr fontId="1"/>
  </si>
  <si>
    <t>加工地：春日井市</t>
    <rPh sb="0" eb="3">
      <t>カコウチ</t>
    </rPh>
    <rPh sb="4" eb="7">
      <t>カスガイ</t>
    </rPh>
    <phoneticPr fontId="1"/>
  </si>
  <si>
    <t>原材料と加工地</t>
  </si>
  <si>
    <r>
      <t xml:space="preserve">加工した食品の場合は、最も多く使われている原材料と、その原産国をご記入ください。
また、加工地をご記入ください。
</t>
    </r>
    <r>
      <rPr>
        <sz val="10"/>
        <color theme="1"/>
        <rFont val="游ゴシック"/>
        <family val="3"/>
        <charset val="128"/>
        <scheme val="minor"/>
      </rPr>
      <t>※ポータルサイトに掲載します。</t>
    </r>
    <r>
      <rPr>
        <sz val="10"/>
        <color rgb="FFFF0000"/>
        <rFont val="游ゴシック"/>
        <family val="3"/>
        <charset val="128"/>
        <scheme val="minor"/>
      </rPr>
      <t xml:space="preserve">
</t>
    </r>
    <rPh sb="0" eb="2">
      <t>カコウ</t>
    </rPh>
    <rPh sb="4" eb="6">
      <t>ショクヒン</t>
    </rPh>
    <rPh sb="7" eb="9">
      <t>バアイ</t>
    </rPh>
    <rPh sb="11" eb="12">
      <t>モット</t>
    </rPh>
    <rPh sb="13" eb="14">
      <t>オオ</t>
    </rPh>
    <rPh sb="15" eb="16">
      <t>ツカ</t>
    </rPh>
    <rPh sb="21" eb="24">
      <t>ゲンザイリョウ</t>
    </rPh>
    <rPh sb="28" eb="31">
      <t>ゲンサンコク</t>
    </rPh>
    <rPh sb="33" eb="35">
      <t>キニュウ</t>
    </rPh>
    <rPh sb="44" eb="47">
      <t>カコウチ</t>
    </rPh>
    <rPh sb="49" eb="51">
      <t>キニュウ</t>
    </rPh>
    <rPh sb="66" eb="68">
      <t>ケイサイ</t>
    </rPh>
    <phoneticPr fontId="1"/>
  </si>
  <si>
    <r>
      <rPr>
        <b/>
        <sz val="10"/>
        <color rgb="FFFF0000"/>
        <rFont val="游ゴシック"/>
        <family val="3"/>
        <charset val="128"/>
        <scheme val="minor"/>
      </rPr>
      <t>食品の場合はアレルギー品目を記入してください。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b/>
        <sz val="10"/>
        <color theme="1"/>
        <rFont val="游ゴシック"/>
        <family val="3"/>
        <charset val="128"/>
        <scheme val="minor"/>
      </rPr>
      <t>□　特定原材料８品目</t>
    </r>
    <r>
      <rPr>
        <sz val="10"/>
        <color theme="1"/>
        <rFont val="游ゴシック"/>
        <family val="2"/>
        <charset val="128"/>
        <scheme val="minor"/>
      </rPr>
      <t xml:space="preserve">
　　卵、乳、小麦、そば、落花生（ピーナッツ）、えび、かに、くるみ
</t>
    </r>
    <r>
      <rPr>
        <b/>
        <sz val="10"/>
        <color theme="1"/>
        <rFont val="游ゴシック"/>
        <family val="3"/>
        <charset val="128"/>
        <scheme val="minor"/>
      </rPr>
      <t>□　特定原材料に準ずるもの20品目</t>
    </r>
    <r>
      <rPr>
        <sz val="10"/>
        <color theme="1"/>
        <rFont val="游ゴシック"/>
        <family val="2"/>
        <charset val="128"/>
        <scheme val="minor"/>
      </rPr>
      <t xml:space="preserve">
　　さけ（鮭）、さば、あわび、いか、いくら、牛肉、豚肉、鶏肉、ゼラチン、アーモンド
　　カシューナッツ、大豆、ごま、まつたけ、やまいも、オレンジ、
　　キウイフルーツ、バナナ、もも、りんご
</t>
    </r>
    <r>
      <rPr>
        <b/>
        <sz val="10"/>
        <color theme="1"/>
        <rFont val="游ゴシック"/>
        <family val="3"/>
        <charset val="128"/>
        <scheme val="minor"/>
      </rPr>
      <t>□　アレルギー品目なし</t>
    </r>
    <rPh sb="14" eb="16">
      <t>キニュウ</t>
    </rPh>
    <rPh sb="26" eb="28">
      <t>トクテイ</t>
    </rPh>
    <rPh sb="28" eb="31">
      <t>ゲンザイリョウ</t>
    </rPh>
    <rPh sb="32" eb="34">
      <t>ヒンモク</t>
    </rPh>
    <rPh sb="37" eb="38">
      <t>タマゴ</t>
    </rPh>
    <rPh sb="39" eb="40">
      <t>ニュウ</t>
    </rPh>
    <rPh sb="41" eb="43">
      <t>コムギ</t>
    </rPh>
    <rPh sb="47" eb="50">
      <t>ラッカセイ</t>
    </rPh>
    <rPh sb="70" eb="72">
      <t>トクテイ</t>
    </rPh>
    <rPh sb="72" eb="75">
      <t>ゲンザイリョウ</t>
    </rPh>
    <rPh sb="76" eb="77">
      <t>ジュン</t>
    </rPh>
    <rPh sb="83" eb="85">
      <t>ヒンモク</t>
    </rPh>
    <rPh sb="91" eb="92">
      <t>サケ</t>
    </rPh>
    <rPh sb="108" eb="110">
      <t>ギュウニク</t>
    </rPh>
    <rPh sb="111" eb="113">
      <t>ブタニク</t>
    </rPh>
    <rPh sb="114" eb="116">
      <t>トリニク</t>
    </rPh>
    <rPh sb="138" eb="140">
      <t>ダイズ</t>
    </rPh>
    <rPh sb="188" eb="190">
      <t>ヒンモク</t>
    </rPh>
    <phoneticPr fontId="1"/>
  </si>
  <si>
    <t>寄附金額区分は１千円単位で設定してください。
（１千円未満の端数が生じたときは切り上げ）</t>
    <rPh sb="0" eb="6">
      <t>キフキンガククブン</t>
    </rPh>
    <rPh sb="8" eb="10">
      <t>センエン</t>
    </rPh>
    <rPh sb="10" eb="12">
      <t>タンイ</t>
    </rPh>
    <rPh sb="13" eb="15">
      <t>セッテイ</t>
    </rPh>
    <rPh sb="25" eb="27">
      <t>センエン</t>
    </rPh>
    <rPh sb="27" eb="29">
      <t>ミマン</t>
    </rPh>
    <rPh sb="30" eb="32">
      <t>ハスウ</t>
    </rPh>
    <rPh sb="33" eb="34">
      <t>ショウ</t>
    </rPh>
    <rPh sb="39" eb="40">
      <t>キ</t>
    </rPh>
    <rPh sb="41" eb="42">
      <t>ア</t>
    </rPh>
    <phoneticPr fontId="1"/>
  </si>
  <si>
    <t>①　送料一律設定（全国一律の送料設定）
　　※全国各地どこに送付した場合も、この金額で謝礼金を支払います。
②　送料実費設定（実費の送料設定）
　　※送料実費分を謝礼金として支払います。（請求時送料の確認をします。）
　　※参考のため九州(福岡県)までの送料を記載してください。</t>
    <rPh sb="4" eb="6">
      <t>イチリツ</t>
    </rPh>
    <rPh sb="9" eb="11">
      <t>ゼンコク</t>
    </rPh>
    <rPh sb="11" eb="13">
      <t>イチリツ</t>
    </rPh>
    <rPh sb="14" eb="16">
      <t>ソウリョウ</t>
    </rPh>
    <rPh sb="16" eb="18">
      <t>セッテイ</t>
    </rPh>
    <rPh sb="23" eb="25">
      <t>ゼンコク</t>
    </rPh>
    <rPh sb="25" eb="27">
      <t>カクチ</t>
    </rPh>
    <rPh sb="30" eb="32">
      <t>ソウフ</t>
    </rPh>
    <rPh sb="34" eb="36">
      <t>バアイ</t>
    </rPh>
    <rPh sb="40" eb="42">
      <t>キンガク</t>
    </rPh>
    <rPh sb="43" eb="46">
      <t>シャレイキン</t>
    </rPh>
    <rPh sb="47" eb="49">
      <t>シハラ</t>
    </rPh>
    <rPh sb="57" eb="59">
      <t>ソウリョウ</t>
    </rPh>
    <rPh sb="59" eb="61">
      <t>ジッピ</t>
    </rPh>
    <rPh sb="61" eb="63">
      <t>セッテイ</t>
    </rPh>
    <rPh sb="64" eb="66">
      <t>ジッピ</t>
    </rPh>
    <rPh sb="67" eb="69">
      <t>ソウリョウ</t>
    </rPh>
    <rPh sb="69" eb="71">
      <t>セッテイ</t>
    </rPh>
    <rPh sb="76" eb="78">
      <t>ソウリョウ</t>
    </rPh>
    <rPh sb="78" eb="80">
      <t>ジッピ</t>
    </rPh>
    <rPh sb="80" eb="81">
      <t>ブン</t>
    </rPh>
    <rPh sb="82" eb="85">
      <t>シャレイキン</t>
    </rPh>
    <rPh sb="88" eb="90">
      <t>シハラ</t>
    </rPh>
    <rPh sb="95" eb="97">
      <t>セイキュウ</t>
    </rPh>
    <rPh sb="97" eb="98">
      <t>ジ</t>
    </rPh>
    <rPh sb="98" eb="100">
      <t>ソウリョウ</t>
    </rPh>
    <rPh sb="101" eb="103">
      <t>カクニン</t>
    </rPh>
    <rPh sb="118" eb="120">
      <t>キュウシュウ</t>
    </rPh>
    <rPh sb="121" eb="124">
      <t>フクオカケン</t>
    </rPh>
    <phoneticPr fontId="1"/>
  </si>
  <si>
    <t>①　送料一律設定
　　※全国各地どこに送付した場合も、この金額で謝礼金を支払います。
②　送料実費設定
　　※送料実費分を謝礼金として支払います。（請求時送料の確認をします。）
　　※参考のため九州(福岡県)までの送料を記載してください。</t>
    <rPh sb="4" eb="6">
      <t>イチリツ</t>
    </rPh>
    <rPh sb="12" eb="14">
      <t>ゼンコク</t>
    </rPh>
    <rPh sb="14" eb="16">
      <t>カクチ</t>
    </rPh>
    <rPh sb="19" eb="21">
      <t>ソウフ</t>
    </rPh>
    <rPh sb="23" eb="25">
      <t>バアイ</t>
    </rPh>
    <rPh sb="29" eb="31">
      <t>キンガク</t>
    </rPh>
    <rPh sb="32" eb="35">
      <t>シャレイキン</t>
    </rPh>
    <rPh sb="36" eb="38">
      <t>シハラ</t>
    </rPh>
    <rPh sb="46" eb="48">
      <t>ソウリョウ</t>
    </rPh>
    <rPh sb="48" eb="50">
      <t>ジッピ</t>
    </rPh>
    <rPh sb="50" eb="52">
      <t>セッテイ</t>
    </rPh>
    <rPh sb="56" eb="58">
      <t>ソウリョウ</t>
    </rPh>
    <rPh sb="58" eb="60">
      <t>ジッピ</t>
    </rPh>
    <rPh sb="60" eb="61">
      <t>ブン</t>
    </rPh>
    <rPh sb="62" eb="65">
      <t>シャレイキン</t>
    </rPh>
    <rPh sb="68" eb="70">
      <t>シハラ</t>
    </rPh>
    <rPh sb="75" eb="77">
      <t>セイキュウ</t>
    </rPh>
    <rPh sb="77" eb="78">
      <t>ジ</t>
    </rPh>
    <rPh sb="78" eb="80">
      <t>ソウリョウ</t>
    </rPh>
    <rPh sb="81" eb="83">
      <t>カクニン</t>
    </rPh>
    <rPh sb="98" eb="100">
      <t>キュウシュウ</t>
    </rPh>
    <rPh sb="101" eb="104">
      <t>フクオカケン</t>
    </rPh>
    <phoneticPr fontId="1"/>
  </si>
  <si>
    <t>100個</t>
    <rPh sb="3" eb="4">
      <t>コ</t>
    </rPh>
    <phoneticPr fontId="1"/>
  </si>
  <si>
    <t>市が発注してから発送するまでの通常期間</t>
    <rPh sb="0" eb="1">
      <t>シ</t>
    </rPh>
    <rPh sb="2" eb="4">
      <t>ハッチュウ</t>
    </rPh>
    <rPh sb="8" eb="10">
      <t>ハッソウ</t>
    </rPh>
    <rPh sb="15" eb="17">
      <t>ツウジョウ</t>
    </rPh>
    <rPh sb="17" eb="19">
      <t>キカン</t>
    </rPh>
    <phoneticPr fontId="1"/>
  </si>
  <si>
    <t>１か月間に、ふるさと納税として提供可能な量（数）</t>
    <rPh sb="2" eb="3">
      <t>ツキ</t>
    </rPh>
    <rPh sb="3" eb="4">
      <t>カン</t>
    </rPh>
    <rPh sb="10" eb="12">
      <t>ノウゼイ</t>
    </rPh>
    <rPh sb="15" eb="17">
      <t>テイキョウ</t>
    </rPh>
    <rPh sb="17" eb="19">
      <t>カノウ</t>
    </rPh>
    <rPh sb="20" eb="21">
      <t>リョウ</t>
    </rPh>
    <rPh sb="22" eb="23">
      <t>スウ</t>
    </rPh>
    <phoneticPr fontId="1"/>
  </si>
  <si>
    <t>発送期間</t>
    <rPh sb="0" eb="2">
      <t>ハッソウ</t>
    </rPh>
    <rPh sb="2" eb="4">
      <t>キカン</t>
    </rPh>
    <phoneticPr fontId="1"/>
  </si>
  <si>
    <t>供給量</t>
    <rPh sb="0" eb="3">
      <t>キョウキュウリョウ</t>
    </rPh>
    <phoneticPr fontId="1"/>
  </si>
  <si>
    <t>総重量</t>
    <rPh sb="0" eb="3">
      <t>ソウジュウリョウ</t>
    </rPh>
    <phoneticPr fontId="1"/>
  </si>
  <si>
    <t>（例）125ｇ</t>
    <phoneticPr fontId="1"/>
  </si>
  <si>
    <t>食品の場合のみ。飲料については、単品容量を入力。食品の場合ｇ表記。飲料は、㎖表記。</t>
    <rPh sb="8" eb="10">
      <t>インリョウ</t>
    </rPh>
    <rPh sb="24" eb="26">
      <t>ショクヒン</t>
    </rPh>
    <rPh sb="27" eb="29">
      <t>バアイ</t>
    </rPh>
    <rPh sb="30" eb="32">
      <t>ヒョウキ</t>
    </rPh>
    <rPh sb="33" eb="35">
      <t>インリョウ</t>
    </rPh>
    <rPh sb="38" eb="40">
      <t>ヒョウキ</t>
    </rPh>
    <phoneticPr fontId="1"/>
  </si>
  <si>
    <t>１週間</t>
    <phoneticPr fontId="1"/>
  </si>
  <si>
    <t>（例）350ml</t>
    <rPh sb="1" eb="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</si>
</sst>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8" fontId="3" fillId="0" borderId="0" xfId="1" applyFont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9" fillId="0" borderId="0" xfId="0" applyFont="1">
      <alignment vertical="center"/>
    </xf>
    <xf numFmtId="38" fontId="7" fillId="0" borderId="3" xfId="1" applyFont="1" applyFill="1" applyBorder="1">
      <alignment vertical="center"/>
    </xf>
    <xf numFmtId="0" fontId="6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6" xfId="1" applyFont="1" applyFill="1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16" fillId="0" borderId="1" xfId="2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2" borderId="2" xfId="0" applyFont="1" applyFill="1" applyBorder="1">
      <alignment vertical="center"/>
    </xf>
    <xf numFmtId="38" fontId="11" fillId="2" borderId="3" xfId="1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38" fontId="11" fillId="2" borderId="6" xfId="1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>
      <alignment vertical="center"/>
    </xf>
    <xf numFmtId="38" fontId="12" fillId="3" borderId="3" xfId="1" applyFont="1" applyFill="1" applyBorder="1" applyAlignment="1">
      <alignment horizontal="center" vertical="center"/>
    </xf>
    <xf numFmtId="0" fontId="7" fillId="3" borderId="4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0" fontId="7" fillId="3" borderId="5" xfId="0" applyFont="1" applyFill="1" applyBorder="1">
      <alignment vertical="center"/>
    </xf>
    <xf numFmtId="38" fontId="12" fillId="3" borderId="6" xfId="1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0" fontId="17" fillId="0" borderId="12" xfId="0" applyFont="1" applyBorder="1" applyAlignment="1">
      <alignment vertical="top" wrapText="1"/>
    </xf>
    <xf numFmtId="0" fontId="19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38" fontId="5" fillId="2" borderId="3" xfId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38" fontId="5" fillId="2" borderId="6" xfId="1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4" borderId="2" xfId="0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38" fontId="7" fillId="4" borderId="6" xfId="1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38" fontId="12" fillId="0" borderId="16" xfId="1" applyFont="1" applyFill="1" applyBorder="1" applyAlignment="1">
      <alignment horizontal="center" vertical="center"/>
    </xf>
    <xf numFmtId="38" fontId="12" fillId="0" borderId="17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38" fontId="12" fillId="3" borderId="16" xfId="1" applyFont="1" applyFill="1" applyBorder="1" applyAlignment="1">
      <alignment horizontal="center" vertical="center"/>
    </xf>
    <xf numFmtId="38" fontId="12" fillId="3" borderId="17" xfId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8" fontId="11" fillId="2" borderId="16" xfId="1" applyFont="1" applyFill="1" applyBorder="1" applyAlignment="1">
      <alignment horizontal="center" vertical="center"/>
    </xf>
    <xf numFmtId="38" fontId="11" fillId="2" borderId="17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6" xfId="1" applyFont="1" applyFill="1" applyBorder="1" applyAlignment="1">
      <alignment horizontal="center" vertical="center"/>
    </xf>
    <xf numFmtId="38" fontId="7" fillId="4" borderId="17" xfId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200023</xdr:colOff>
      <xdr:row>9</xdr:row>
      <xdr:rowOff>28574</xdr:rowOff>
    </xdr:from>
    <xdr:to>
      <xdr:col>2</xdr:col>
      <xdr:colOff>2952750</xdr:colOff>
      <xdr:row>15</xdr:row>
      <xdr:rowOff>81643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890E2F-8436-4677-B39F-087E6402F1BF}"/>
            </a:ext>
          </a:extLst>
        </xdr:cNvPr>
        <xdr:cNvSpPr/>
      </xdr:nvSpPr>
      <xdr:spPr>
        <a:xfrm>
          <a:off x="499380" y="3729717"/>
          <a:ext cx="3950156" cy="144099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お礼品の登録件数（品目、コース数）は１事業者につき、</a:t>
          </a: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次のとおりです。</a:t>
          </a:r>
        </a:p>
        <a:p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通年扱い・・・</a:t>
          </a:r>
          <a:r>
            <a:rPr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件</a:t>
          </a:r>
        </a:p>
        <a:p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期間限定・・・</a:t>
          </a:r>
          <a:r>
            <a:rPr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件</a:t>
          </a:r>
        </a:p>
        <a:p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定期便（頒布会）・・・５件</a:t>
          </a:r>
        </a:p>
        <a:p>
          <a:pPr algn="l"/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P4"/>
  <sheetViews>
    <sheetView zoomScale="78" zoomScaleNormal="78" workbookViewId="0">
      <selection activeCell="A4" sqref="A4"/>
    </sheetView>
  </sheetViews>
  <sheetFormatPr defaultRowHeight="20.100000000000001" customHeight="1" x14ac:dyDescent="0.4"/>
  <cols>
    <col min="1" max="1" width="21.25" style="25" customWidth="1"/>
    <col min="2" max="2" width="9.125" style="25" customWidth="1"/>
    <col min="3" max="3" width="29.125" style="25" customWidth="1"/>
    <col min="4" max="4" width="22.125" style="25" customWidth="1"/>
    <col min="5" max="6" width="18.625" style="25" customWidth="1"/>
    <col min="7" max="7" width="21.875" style="25" customWidth="1"/>
    <col min="8" max="8" width="10.875" style="25" customWidth="1"/>
    <col min="9" max="9" width="6.5" style="2" customWidth="1"/>
    <col min="10" max="10" width="4.75" style="2" bestFit="1" customWidth="1"/>
    <col min="11" max="11" width="5.75" style="2" customWidth="1"/>
    <col min="12" max="12" width="4.75" style="2" bestFit="1" customWidth="1"/>
    <col min="13" max="13" width="5.25" style="2" bestFit="1" customWidth="1"/>
    <col min="14" max="14" width="16.5" style="2" customWidth="1"/>
    <col min="15" max="15" width="19.375" style="2" customWidth="1"/>
    <col min="16" max="16" width="23.5" style="2" customWidth="1"/>
    <col min="17" max="16384" width="9" style="2"/>
  </cols>
  <sheetData>
    <row r="1" spans="1:16" ht="20.100000000000001" customHeight="1" x14ac:dyDescent="0.4">
      <c r="A1" s="92" t="s">
        <v>15</v>
      </c>
      <c r="B1" s="91" t="s">
        <v>16</v>
      </c>
      <c r="C1" s="91"/>
      <c r="D1" s="92" t="s">
        <v>17</v>
      </c>
      <c r="E1" s="92" t="s">
        <v>35</v>
      </c>
      <c r="F1" s="92" t="s">
        <v>36</v>
      </c>
      <c r="G1" s="92" t="s">
        <v>20</v>
      </c>
      <c r="H1" s="94" t="s">
        <v>38</v>
      </c>
      <c r="I1" s="89" t="s">
        <v>37</v>
      </c>
      <c r="J1" s="89"/>
      <c r="K1" s="89"/>
      <c r="L1" s="89"/>
      <c r="M1" s="89"/>
      <c r="N1" s="89"/>
      <c r="O1" s="89"/>
      <c r="P1" s="89"/>
    </row>
    <row r="2" spans="1:16" ht="20.100000000000001" customHeight="1" thickBot="1" x14ac:dyDescent="0.45">
      <c r="A2" s="93"/>
      <c r="B2" s="23" t="s">
        <v>32</v>
      </c>
      <c r="C2" s="23" t="s">
        <v>34</v>
      </c>
      <c r="D2" s="93"/>
      <c r="E2" s="93"/>
      <c r="F2" s="93"/>
      <c r="G2" s="93"/>
      <c r="H2" s="95"/>
      <c r="I2" s="90"/>
      <c r="J2" s="90"/>
      <c r="K2" s="90"/>
      <c r="L2" s="90"/>
      <c r="M2" s="90"/>
      <c r="N2" s="7" t="s">
        <v>26</v>
      </c>
      <c r="O2" s="7" t="s">
        <v>27</v>
      </c>
      <c r="P2" s="7" t="s">
        <v>28</v>
      </c>
    </row>
    <row r="3" spans="1:16" ht="35.25" customHeight="1" thickTop="1" x14ac:dyDescent="0.4">
      <c r="A3" s="24" t="s">
        <v>30</v>
      </c>
      <c r="B3" s="24" t="s">
        <v>33</v>
      </c>
      <c r="C3" s="24" t="s">
        <v>18</v>
      </c>
      <c r="D3" s="24" t="s">
        <v>19</v>
      </c>
      <c r="E3" s="24" t="s">
        <v>40</v>
      </c>
      <c r="F3" s="24" t="s">
        <v>40</v>
      </c>
      <c r="G3" s="24" t="s">
        <v>21</v>
      </c>
      <c r="H3" s="24" t="s">
        <v>39</v>
      </c>
      <c r="I3" s="13" t="s">
        <v>22</v>
      </c>
      <c r="J3" s="13" t="s">
        <v>23</v>
      </c>
      <c r="K3" s="13" t="s">
        <v>22</v>
      </c>
      <c r="L3" s="13" t="s">
        <v>24</v>
      </c>
      <c r="M3" s="13" t="s">
        <v>25</v>
      </c>
      <c r="N3" s="13" t="s">
        <v>29</v>
      </c>
      <c r="O3" s="14" t="s">
        <v>31</v>
      </c>
      <c r="P3" s="14" t="s">
        <v>63</v>
      </c>
    </row>
    <row r="4" spans="1:16" s="25" customFormat="1" ht="43.5" customHeight="1" x14ac:dyDescent="0.4">
      <c r="A4" s="39"/>
      <c r="B4" s="39"/>
      <c r="C4" s="39"/>
      <c r="D4" s="39"/>
      <c r="E4" s="39"/>
      <c r="F4" s="39"/>
      <c r="G4" s="40"/>
      <c r="H4" s="39"/>
      <c r="I4" s="39"/>
      <c r="J4" s="39"/>
      <c r="K4" s="39"/>
      <c r="L4" s="39"/>
      <c r="M4" s="39"/>
      <c r="N4" s="39"/>
      <c r="O4" s="39"/>
      <c r="P4" s="39"/>
    </row>
  </sheetData>
  <mergeCells count="9">
    <mergeCell ref="I1:P1"/>
    <mergeCell ref="I2:M2"/>
    <mergeCell ref="B1:C1"/>
    <mergeCell ref="A1:A2"/>
    <mergeCell ref="D1:D2"/>
    <mergeCell ref="E1:E2"/>
    <mergeCell ref="G1:G2"/>
    <mergeCell ref="F1:F2"/>
    <mergeCell ref="H1:H2"/>
  </mergeCells>
  <phoneticPr fontId="1"/>
  <dataValidations count="3">
    <dataValidation type="list" allowBlank="1" showInputMessage="1" showErrorMessage="1" sqref="J3:J4" xr:uid="{00000000-0002-0000-0100-000000000000}">
      <formula1>"銀行,信金,信組,農協"</formula1>
    </dataValidation>
    <dataValidation type="list" allowBlank="1" showInputMessage="1" showErrorMessage="1" sqref="L3:L4" xr:uid="{00000000-0002-0000-0100-000001000000}">
      <formula1>"支店,出張所,"</formula1>
    </dataValidation>
    <dataValidation type="list" allowBlank="1" showInputMessage="1" showErrorMessage="1" sqref="M3:M4" xr:uid="{00000000-0002-0000-0100-000002000000}">
      <formula1>"普通,当座"</formula1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26"/>
  <sheetViews>
    <sheetView tabSelected="1" zoomScaleNormal="10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O17" sqref="O17:O18"/>
    </sheetView>
  </sheetViews>
  <sheetFormatPr defaultRowHeight="16.5" x14ac:dyDescent="0.4"/>
  <cols>
    <col min="1" max="1" width="4" style="1" bestFit="1" customWidth="1"/>
    <col min="2" max="2" width="15.625" style="1" customWidth="1"/>
    <col min="3" max="3" width="45.75" style="1" customWidth="1"/>
    <col min="4" max="4" width="3.25" style="1" customWidth="1"/>
    <col min="5" max="5" width="38.125" style="30" customWidth="1"/>
    <col min="6" max="6" width="3.875" style="1" customWidth="1"/>
    <col min="7" max="7" width="54.375" style="1" customWidth="1"/>
    <col min="8" max="8" width="3.125" style="1" bestFit="1" customWidth="1"/>
    <col min="9" max="9" width="21" style="6" customWidth="1"/>
    <col min="10" max="10" width="3.125" style="1" bestFit="1" customWidth="1"/>
    <col min="11" max="11" width="27.875" style="1" customWidth="1"/>
    <col min="12" max="12" width="8" style="1" bestFit="1" customWidth="1"/>
    <col min="13" max="13" width="12.625" style="1" customWidth="1"/>
    <col min="14" max="15" width="13.5" style="1" customWidth="1"/>
    <col min="16" max="16" width="67.5" style="1" customWidth="1"/>
    <col min="17" max="17" width="34.875" style="1" customWidth="1"/>
    <col min="18" max="18" width="41.25" style="1" customWidth="1"/>
    <col min="19" max="19" width="62.375" style="1" customWidth="1"/>
    <col min="20" max="16384" width="9" style="1"/>
  </cols>
  <sheetData>
    <row r="1" spans="1:19" s="29" customFormat="1" ht="23.25" customHeight="1" thickBot="1" x14ac:dyDescent="0.45">
      <c r="A1" s="26"/>
      <c r="B1" s="27" t="s">
        <v>10</v>
      </c>
      <c r="C1" s="27" t="s">
        <v>0</v>
      </c>
      <c r="D1" s="113" t="s">
        <v>1</v>
      </c>
      <c r="E1" s="123"/>
      <c r="F1" s="114"/>
      <c r="G1" s="113" t="s">
        <v>2</v>
      </c>
      <c r="H1" s="114"/>
      <c r="I1" s="122" t="s">
        <v>3</v>
      </c>
      <c r="J1" s="122"/>
      <c r="K1" s="27" t="s">
        <v>49</v>
      </c>
      <c r="L1" s="28" t="s">
        <v>45</v>
      </c>
      <c r="M1" s="88" t="s">
        <v>82</v>
      </c>
      <c r="N1" s="88" t="s">
        <v>81</v>
      </c>
      <c r="O1" s="159" t="s">
        <v>83</v>
      </c>
      <c r="P1" s="27" t="s">
        <v>52</v>
      </c>
      <c r="Q1" s="27" t="s">
        <v>53</v>
      </c>
      <c r="R1" s="27" t="s">
        <v>72</v>
      </c>
      <c r="S1" s="27" t="s">
        <v>55</v>
      </c>
    </row>
    <row r="2" spans="1:19" ht="140.25" customHeight="1" thickTop="1" x14ac:dyDescent="0.4">
      <c r="A2" s="3" t="s">
        <v>8</v>
      </c>
      <c r="B2" s="4" t="s">
        <v>51</v>
      </c>
      <c r="C2" s="5" t="s">
        <v>6</v>
      </c>
      <c r="D2" s="121" t="s">
        <v>62</v>
      </c>
      <c r="E2" s="121"/>
      <c r="F2" s="121"/>
      <c r="G2" s="120" t="s">
        <v>77</v>
      </c>
      <c r="H2" s="120"/>
      <c r="I2" s="121" t="s">
        <v>75</v>
      </c>
      <c r="J2" s="121"/>
      <c r="K2" s="5" t="s">
        <v>48</v>
      </c>
      <c r="L2" s="5" t="s">
        <v>46</v>
      </c>
      <c r="M2" s="87" t="s">
        <v>80</v>
      </c>
      <c r="N2" s="87" t="s">
        <v>79</v>
      </c>
      <c r="O2" s="160" t="s">
        <v>85</v>
      </c>
      <c r="P2" s="4" t="s">
        <v>74</v>
      </c>
      <c r="Q2" s="35" t="s">
        <v>54</v>
      </c>
      <c r="R2" s="65" t="s">
        <v>69</v>
      </c>
      <c r="S2" s="4" t="s">
        <v>61</v>
      </c>
    </row>
    <row r="3" spans="1:19" ht="18" customHeight="1" x14ac:dyDescent="0.4">
      <c r="A3" s="115" t="s">
        <v>12</v>
      </c>
      <c r="B3" s="115" t="s">
        <v>57</v>
      </c>
      <c r="C3" s="115" t="s">
        <v>9</v>
      </c>
      <c r="D3" s="44" t="s">
        <v>4</v>
      </c>
      <c r="E3" s="45">
        <v>2600</v>
      </c>
      <c r="F3" s="46" t="s">
        <v>7</v>
      </c>
      <c r="G3" s="47" t="s">
        <v>11</v>
      </c>
      <c r="H3" s="46"/>
      <c r="I3" s="117">
        <v>10000</v>
      </c>
      <c r="J3" s="119" t="s">
        <v>7</v>
      </c>
      <c r="K3" s="48" t="s">
        <v>42</v>
      </c>
      <c r="L3" s="96" t="s">
        <v>60</v>
      </c>
      <c r="M3" s="96" t="s">
        <v>78</v>
      </c>
      <c r="N3" s="96" t="s">
        <v>86</v>
      </c>
      <c r="O3" s="161" t="s">
        <v>84</v>
      </c>
      <c r="P3" s="126" t="s">
        <v>58</v>
      </c>
      <c r="Q3" s="128" t="s">
        <v>68</v>
      </c>
      <c r="R3" s="66" t="s">
        <v>70</v>
      </c>
      <c r="S3" s="129" t="s">
        <v>59</v>
      </c>
    </row>
    <row r="4" spans="1:19" ht="18" customHeight="1" x14ac:dyDescent="0.4">
      <c r="A4" s="116"/>
      <c r="B4" s="116"/>
      <c r="C4" s="115"/>
      <c r="D4" s="49" t="s">
        <v>5</v>
      </c>
      <c r="E4" s="50">
        <v>3000</v>
      </c>
      <c r="F4" s="51" t="s">
        <v>7</v>
      </c>
      <c r="G4" s="53">
        <v>860</v>
      </c>
      <c r="H4" s="51" t="s">
        <v>7</v>
      </c>
      <c r="I4" s="118"/>
      <c r="J4" s="119"/>
      <c r="K4" s="52" t="s">
        <v>43</v>
      </c>
      <c r="L4" s="97"/>
      <c r="M4" s="97"/>
      <c r="N4" s="97"/>
      <c r="O4" s="84" t="s">
        <v>87</v>
      </c>
      <c r="P4" s="127"/>
      <c r="Q4" s="128"/>
      <c r="R4" s="66" t="s">
        <v>71</v>
      </c>
      <c r="S4" s="130"/>
    </row>
    <row r="5" spans="1:19" ht="18" customHeight="1" x14ac:dyDescent="0.4">
      <c r="A5" s="89">
        <v>1</v>
      </c>
      <c r="B5" s="111"/>
      <c r="C5" s="112"/>
      <c r="D5" s="8" t="s">
        <v>4</v>
      </c>
      <c r="E5" s="31"/>
      <c r="F5" s="9" t="s">
        <v>7</v>
      </c>
      <c r="G5" s="33"/>
      <c r="H5" s="9"/>
      <c r="I5" s="102"/>
      <c r="J5" s="104" t="s">
        <v>7</v>
      </c>
      <c r="K5" s="36"/>
      <c r="L5" s="98"/>
      <c r="M5" s="98"/>
      <c r="N5" s="98"/>
      <c r="O5" s="98"/>
      <c r="P5" s="125"/>
      <c r="Q5" s="112"/>
      <c r="R5" s="39"/>
      <c r="S5" s="125"/>
    </row>
    <row r="6" spans="1:19" ht="18" customHeight="1" x14ac:dyDescent="0.4">
      <c r="A6" s="89"/>
      <c r="B6" s="111"/>
      <c r="C6" s="112"/>
      <c r="D6" s="10" t="s">
        <v>5</v>
      </c>
      <c r="E6" s="32"/>
      <c r="F6" s="11" t="s">
        <v>7</v>
      </c>
      <c r="G6" s="34"/>
      <c r="H6" s="11" t="s">
        <v>7</v>
      </c>
      <c r="I6" s="103"/>
      <c r="J6" s="104"/>
      <c r="K6" s="41"/>
      <c r="L6" s="99"/>
      <c r="M6" s="99"/>
      <c r="N6" s="99"/>
      <c r="O6" s="99"/>
      <c r="P6" s="125"/>
      <c r="Q6" s="112"/>
      <c r="R6" s="39"/>
      <c r="S6" s="125"/>
    </row>
    <row r="7" spans="1:19" ht="18" customHeight="1" x14ac:dyDescent="0.4">
      <c r="A7" s="105">
        <v>2</v>
      </c>
      <c r="B7" s="106"/>
      <c r="C7" s="107"/>
      <c r="D7" s="55" t="s">
        <v>4</v>
      </c>
      <c r="E7" s="56"/>
      <c r="F7" s="57" t="s">
        <v>7</v>
      </c>
      <c r="G7" s="58"/>
      <c r="H7" s="57"/>
      <c r="I7" s="108"/>
      <c r="J7" s="110" t="s">
        <v>7</v>
      </c>
      <c r="K7" s="59"/>
      <c r="L7" s="100"/>
      <c r="M7" s="100"/>
      <c r="N7" s="100"/>
      <c r="O7" s="85"/>
      <c r="P7" s="124"/>
      <c r="Q7" s="107"/>
      <c r="R7" s="54"/>
      <c r="S7" s="124"/>
    </row>
    <row r="8" spans="1:19" ht="18" customHeight="1" x14ac:dyDescent="0.4">
      <c r="A8" s="105"/>
      <c r="B8" s="106"/>
      <c r="C8" s="107"/>
      <c r="D8" s="60" t="s">
        <v>5</v>
      </c>
      <c r="E8" s="61"/>
      <c r="F8" s="62" t="s">
        <v>7</v>
      </c>
      <c r="G8" s="63"/>
      <c r="H8" s="62" t="s">
        <v>7</v>
      </c>
      <c r="I8" s="109"/>
      <c r="J8" s="110"/>
      <c r="K8" s="64"/>
      <c r="L8" s="101"/>
      <c r="M8" s="101"/>
      <c r="N8" s="101"/>
      <c r="O8" s="86"/>
      <c r="P8" s="124"/>
      <c r="Q8" s="107"/>
      <c r="R8" s="54"/>
      <c r="S8" s="124"/>
    </row>
    <row r="9" spans="1:19" ht="18" customHeight="1" x14ac:dyDescent="0.4">
      <c r="A9" s="89">
        <v>3</v>
      </c>
      <c r="B9" s="111"/>
      <c r="C9" s="112"/>
      <c r="D9" s="8" t="s">
        <v>4</v>
      </c>
      <c r="E9" s="31"/>
      <c r="F9" s="9" t="s">
        <v>7</v>
      </c>
      <c r="G9" s="33"/>
      <c r="H9" s="9"/>
      <c r="I9" s="102"/>
      <c r="J9" s="104" t="s">
        <v>7</v>
      </c>
      <c r="K9" s="36"/>
      <c r="L9" s="98"/>
      <c r="M9" s="98"/>
      <c r="N9" s="98"/>
      <c r="O9" s="98"/>
      <c r="P9" s="125"/>
      <c r="Q9" s="112"/>
      <c r="R9" s="39"/>
      <c r="S9" s="125"/>
    </row>
    <row r="10" spans="1:19" ht="18" customHeight="1" x14ac:dyDescent="0.4">
      <c r="A10" s="89"/>
      <c r="B10" s="111"/>
      <c r="C10" s="112"/>
      <c r="D10" s="10" t="s">
        <v>5</v>
      </c>
      <c r="E10" s="32"/>
      <c r="F10" s="11" t="s">
        <v>7</v>
      </c>
      <c r="G10" s="34"/>
      <c r="H10" s="11" t="s">
        <v>7</v>
      </c>
      <c r="I10" s="103"/>
      <c r="J10" s="104"/>
      <c r="K10" s="41"/>
      <c r="L10" s="99"/>
      <c r="M10" s="99"/>
      <c r="N10" s="99"/>
      <c r="O10" s="99"/>
      <c r="P10" s="125"/>
      <c r="Q10" s="112"/>
      <c r="R10" s="39"/>
      <c r="S10" s="125"/>
    </row>
    <row r="11" spans="1:19" ht="18" customHeight="1" x14ac:dyDescent="0.4">
      <c r="A11" s="105">
        <v>4</v>
      </c>
      <c r="B11" s="106"/>
      <c r="C11" s="107"/>
      <c r="D11" s="55" t="s">
        <v>4</v>
      </c>
      <c r="E11" s="56"/>
      <c r="F11" s="57" t="s">
        <v>7</v>
      </c>
      <c r="G11" s="58"/>
      <c r="H11" s="57"/>
      <c r="I11" s="108"/>
      <c r="J11" s="110" t="s">
        <v>7</v>
      </c>
      <c r="K11" s="59"/>
      <c r="L11" s="100"/>
      <c r="M11" s="100"/>
      <c r="N11" s="100"/>
      <c r="O11" s="85"/>
      <c r="P11" s="124"/>
      <c r="Q11" s="107"/>
      <c r="R11" s="54"/>
      <c r="S11" s="124"/>
    </row>
    <row r="12" spans="1:19" ht="18" customHeight="1" x14ac:dyDescent="0.4">
      <c r="A12" s="105"/>
      <c r="B12" s="106"/>
      <c r="C12" s="107"/>
      <c r="D12" s="60" t="s">
        <v>5</v>
      </c>
      <c r="E12" s="61"/>
      <c r="F12" s="62" t="s">
        <v>7</v>
      </c>
      <c r="G12" s="63"/>
      <c r="H12" s="62" t="s">
        <v>7</v>
      </c>
      <c r="I12" s="109"/>
      <c r="J12" s="110"/>
      <c r="K12" s="64"/>
      <c r="L12" s="101"/>
      <c r="M12" s="101"/>
      <c r="N12" s="101"/>
      <c r="O12" s="86"/>
      <c r="P12" s="124"/>
      <c r="Q12" s="107"/>
      <c r="R12" s="54"/>
      <c r="S12" s="124"/>
    </row>
    <row r="13" spans="1:19" ht="18" customHeight="1" x14ac:dyDescent="0.4">
      <c r="A13" s="89">
        <v>5</v>
      </c>
      <c r="B13" s="111"/>
      <c r="C13" s="112"/>
      <c r="D13" s="8" t="s">
        <v>4</v>
      </c>
      <c r="E13" s="31"/>
      <c r="F13" s="9" t="s">
        <v>7</v>
      </c>
      <c r="G13" s="33"/>
      <c r="H13" s="9"/>
      <c r="I13" s="102"/>
      <c r="J13" s="104" t="s">
        <v>7</v>
      </c>
      <c r="K13" s="36"/>
      <c r="L13" s="98"/>
      <c r="M13" s="98"/>
      <c r="N13" s="98"/>
      <c r="O13" s="98"/>
      <c r="P13" s="125"/>
      <c r="Q13" s="112"/>
      <c r="R13" s="39"/>
      <c r="S13" s="125"/>
    </row>
    <row r="14" spans="1:19" ht="18" customHeight="1" x14ac:dyDescent="0.4">
      <c r="A14" s="89"/>
      <c r="B14" s="111"/>
      <c r="C14" s="112"/>
      <c r="D14" s="10" t="s">
        <v>5</v>
      </c>
      <c r="E14" s="32"/>
      <c r="F14" s="11" t="s">
        <v>7</v>
      </c>
      <c r="G14" s="34"/>
      <c r="H14" s="11" t="s">
        <v>7</v>
      </c>
      <c r="I14" s="103"/>
      <c r="J14" s="104"/>
      <c r="K14" s="41"/>
      <c r="L14" s="99"/>
      <c r="M14" s="99"/>
      <c r="N14" s="99"/>
      <c r="O14" s="99"/>
      <c r="P14" s="125"/>
      <c r="Q14" s="112"/>
      <c r="R14" s="39"/>
      <c r="S14" s="125"/>
    </row>
    <row r="15" spans="1:19" ht="18" customHeight="1" x14ac:dyDescent="0.4">
      <c r="A15" s="105">
        <v>6</v>
      </c>
      <c r="B15" s="106"/>
      <c r="C15" s="107"/>
      <c r="D15" s="55" t="s">
        <v>4</v>
      </c>
      <c r="E15" s="56"/>
      <c r="F15" s="57" t="s">
        <v>7</v>
      </c>
      <c r="G15" s="58"/>
      <c r="H15" s="57"/>
      <c r="I15" s="108"/>
      <c r="J15" s="110" t="s">
        <v>7</v>
      </c>
      <c r="K15" s="59"/>
      <c r="L15" s="100"/>
      <c r="M15" s="100"/>
      <c r="N15" s="100"/>
      <c r="O15" s="85"/>
      <c r="P15" s="124"/>
      <c r="Q15" s="107"/>
      <c r="R15" s="54"/>
      <c r="S15" s="124"/>
    </row>
    <row r="16" spans="1:19" ht="18" customHeight="1" x14ac:dyDescent="0.4">
      <c r="A16" s="105"/>
      <c r="B16" s="106"/>
      <c r="C16" s="107"/>
      <c r="D16" s="60" t="s">
        <v>5</v>
      </c>
      <c r="E16" s="61"/>
      <c r="F16" s="62" t="s">
        <v>7</v>
      </c>
      <c r="G16" s="63"/>
      <c r="H16" s="62" t="s">
        <v>7</v>
      </c>
      <c r="I16" s="109"/>
      <c r="J16" s="110"/>
      <c r="K16" s="64"/>
      <c r="L16" s="101"/>
      <c r="M16" s="101"/>
      <c r="N16" s="101"/>
      <c r="O16" s="86"/>
      <c r="P16" s="124"/>
      <c r="Q16" s="107"/>
      <c r="R16" s="54"/>
      <c r="S16" s="124"/>
    </row>
    <row r="17" spans="1:19" ht="18" customHeight="1" x14ac:dyDescent="0.4">
      <c r="A17" s="89">
        <v>7</v>
      </c>
      <c r="B17" s="111"/>
      <c r="C17" s="112"/>
      <c r="D17" s="8" t="s">
        <v>4</v>
      </c>
      <c r="E17" s="31"/>
      <c r="F17" s="9" t="s">
        <v>7</v>
      </c>
      <c r="G17" s="33"/>
      <c r="H17" s="9"/>
      <c r="I17" s="102"/>
      <c r="J17" s="104" t="s">
        <v>7</v>
      </c>
      <c r="K17" s="36"/>
      <c r="L17" s="98"/>
      <c r="M17" s="98"/>
      <c r="N17" s="98"/>
      <c r="O17" s="98"/>
      <c r="P17" s="125"/>
      <c r="Q17" s="112"/>
      <c r="R17" s="39"/>
      <c r="S17" s="125"/>
    </row>
    <row r="18" spans="1:19" ht="18" customHeight="1" x14ac:dyDescent="0.4">
      <c r="A18" s="89"/>
      <c r="B18" s="111"/>
      <c r="C18" s="112"/>
      <c r="D18" s="10" t="s">
        <v>5</v>
      </c>
      <c r="E18" s="32"/>
      <c r="F18" s="11" t="s">
        <v>7</v>
      </c>
      <c r="G18" s="34"/>
      <c r="H18" s="11" t="s">
        <v>7</v>
      </c>
      <c r="I18" s="103"/>
      <c r="J18" s="104"/>
      <c r="K18" s="41"/>
      <c r="L18" s="99"/>
      <c r="M18" s="99"/>
      <c r="N18" s="99"/>
      <c r="O18" s="99"/>
      <c r="P18" s="125"/>
      <c r="Q18" s="112"/>
      <c r="R18" s="39"/>
      <c r="S18" s="125"/>
    </row>
    <row r="19" spans="1:19" ht="18" customHeight="1" x14ac:dyDescent="0.4">
      <c r="A19" s="105">
        <v>8</v>
      </c>
      <c r="B19" s="106"/>
      <c r="C19" s="107"/>
      <c r="D19" s="55" t="s">
        <v>4</v>
      </c>
      <c r="E19" s="56"/>
      <c r="F19" s="57" t="s">
        <v>7</v>
      </c>
      <c r="G19" s="58"/>
      <c r="H19" s="57"/>
      <c r="I19" s="108"/>
      <c r="J19" s="110" t="s">
        <v>7</v>
      </c>
      <c r="K19" s="59"/>
      <c r="L19" s="100"/>
      <c r="M19" s="100"/>
      <c r="N19" s="100"/>
      <c r="O19" s="85"/>
      <c r="P19" s="124"/>
      <c r="Q19" s="107"/>
      <c r="R19" s="54"/>
      <c r="S19" s="124"/>
    </row>
    <row r="20" spans="1:19" ht="18" customHeight="1" x14ac:dyDescent="0.4">
      <c r="A20" s="105"/>
      <c r="B20" s="106"/>
      <c r="C20" s="107"/>
      <c r="D20" s="60" t="s">
        <v>5</v>
      </c>
      <c r="E20" s="61"/>
      <c r="F20" s="62" t="s">
        <v>7</v>
      </c>
      <c r="G20" s="63"/>
      <c r="H20" s="62" t="s">
        <v>7</v>
      </c>
      <c r="I20" s="109"/>
      <c r="J20" s="110"/>
      <c r="K20" s="64"/>
      <c r="L20" s="101"/>
      <c r="M20" s="101"/>
      <c r="N20" s="101"/>
      <c r="O20" s="86"/>
      <c r="P20" s="124"/>
      <c r="Q20" s="107"/>
      <c r="R20" s="54"/>
      <c r="S20" s="124"/>
    </row>
    <row r="21" spans="1:19" ht="18" customHeight="1" x14ac:dyDescent="0.4">
      <c r="A21" s="89">
        <v>9</v>
      </c>
      <c r="B21" s="111"/>
      <c r="C21" s="112"/>
      <c r="D21" s="8" t="s">
        <v>4</v>
      </c>
      <c r="E21" s="31"/>
      <c r="F21" s="9" t="s">
        <v>7</v>
      </c>
      <c r="G21" s="33"/>
      <c r="H21" s="9"/>
      <c r="I21" s="102"/>
      <c r="J21" s="104" t="s">
        <v>7</v>
      </c>
      <c r="K21" s="36"/>
      <c r="L21" s="98"/>
      <c r="M21" s="98"/>
      <c r="N21" s="98"/>
      <c r="O21" s="98"/>
      <c r="P21" s="125"/>
      <c r="Q21" s="112"/>
      <c r="R21" s="39"/>
      <c r="S21" s="125"/>
    </row>
    <row r="22" spans="1:19" ht="18" customHeight="1" x14ac:dyDescent="0.4">
      <c r="A22" s="89"/>
      <c r="B22" s="111"/>
      <c r="C22" s="112"/>
      <c r="D22" s="10" t="s">
        <v>5</v>
      </c>
      <c r="E22" s="32"/>
      <c r="F22" s="11" t="s">
        <v>7</v>
      </c>
      <c r="G22" s="34"/>
      <c r="H22" s="11" t="s">
        <v>7</v>
      </c>
      <c r="I22" s="103"/>
      <c r="J22" s="104"/>
      <c r="K22" s="41"/>
      <c r="L22" s="99"/>
      <c r="M22" s="99"/>
      <c r="N22" s="99"/>
      <c r="O22" s="99"/>
      <c r="P22" s="125"/>
      <c r="Q22" s="112"/>
      <c r="R22" s="39"/>
      <c r="S22" s="125"/>
    </row>
    <row r="23" spans="1:19" ht="18" customHeight="1" x14ac:dyDescent="0.4">
      <c r="A23" s="105">
        <v>10</v>
      </c>
      <c r="B23" s="106"/>
      <c r="C23" s="107"/>
      <c r="D23" s="55" t="s">
        <v>4</v>
      </c>
      <c r="E23" s="56"/>
      <c r="F23" s="57" t="s">
        <v>7</v>
      </c>
      <c r="G23" s="58"/>
      <c r="H23" s="57"/>
      <c r="I23" s="108"/>
      <c r="J23" s="110" t="s">
        <v>7</v>
      </c>
      <c r="K23" s="59"/>
      <c r="L23" s="100"/>
      <c r="M23" s="100"/>
      <c r="N23" s="100"/>
      <c r="O23" s="85"/>
      <c r="P23" s="124"/>
      <c r="Q23" s="107"/>
      <c r="R23" s="54"/>
      <c r="S23" s="124"/>
    </row>
    <row r="24" spans="1:19" ht="18" customHeight="1" x14ac:dyDescent="0.4">
      <c r="A24" s="105"/>
      <c r="B24" s="106"/>
      <c r="C24" s="107"/>
      <c r="D24" s="60" t="s">
        <v>5</v>
      </c>
      <c r="E24" s="61"/>
      <c r="F24" s="62" t="s">
        <v>7</v>
      </c>
      <c r="G24" s="63"/>
      <c r="H24" s="62" t="s">
        <v>7</v>
      </c>
      <c r="I24" s="109"/>
      <c r="J24" s="110"/>
      <c r="K24" s="64"/>
      <c r="L24" s="101"/>
      <c r="M24" s="101"/>
      <c r="N24" s="101"/>
      <c r="O24" s="86"/>
      <c r="P24" s="124"/>
      <c r="Q24" s="107"/>
      <c r="R24" s="54"/>
      <c r="S24" s="124"/>
    </row>
    <row r="26" spans="1:19" ht="19.5" x14ac:dyDescent="0.4">
      <c r="B26" s="17"/>
    </row>
  </sheetData>
  <mergeCells count="132">
    <mergeCell ref="O5:O6"/>
    <mergeCell ref="O9:O10"/>
    <mergeCell ref="O13:O14"/>
    <mergeCell ref="O17:O18"/>
    <mergeCell ref="O21:O22"/>
    <mergeCell ref="S23:S24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S13:S14"/>
    <mergeCell ref="S15:S16"/>
    <mergeCell ref="S17:S18"/>
    <mergeCell ref="S19:S20"/>
    <mergeCell ref="S21:S22"/>
    <mergeCell ref="S3:S4"/>
    <mergeCell ref="S5:S6"/>
    <mergeCell ref="S7:S8"/>
    <mergeCell ref="S9:S10"/>
    <mergeCell ref="S11:S12"/>
    <mergeCell ref="P23:P24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P13:P14"/>
    <mergeCell ref="P15:P16"/>
    <mergeCell ref="P17:P18"/>
    <mergeCell ref="P19:P20"/>
    <mergeCell ref="P21:P22"/>
    <mergeCell ref="P3:P4"/>
    <mergeCell ref="P5:P6"/>
    <mergeCell ref="P7:P8"/>
    <mergeCell ref="P9:P10"/>
    <mergeCell ref="P11:P12"/>
    <mergeCell ref="N21:N22"/>
    <mergeCell ref="N23:N24"/>
    <mergeCell ref="A23:A24"/>
    <mergeCell ref="B23:B24"/>
    <mergeCell ref="C23:C24"/>
    <mergeCell ref="I23:I24"/>
    <mergeCell ref="J23:J24"/>
    <mergeCell ref="A21:A22"/>
    <mergeCell ref="B21:B22"/>
    <mergeCell ref="C21:C22"/>
    <mergeCell ref="I21:I22"/>
    <mergeCell ref="J21:J22"/>
    <mergeCell ref="A19:A20"/>
    <mergeCell ref="B19:B20"/>
    <mergeCell ref="C19:C20"/>
    <mergeCell ref="I19:I20"/>
    <mergeCell ref="J19:J20"/>
    <mergeCell ref="A17:A18"/>
    <mergeCell ref="B17:B18"/>
    <mergeCell ref="C17:C18"/>
    <mergeCell ref="I17:I18"/>
    <mergeCell ref="J17:J18"/>
    <mergeCell ref="A15:A16"/>
    <mergeCell ref="B15:B16"/>
    <mergeCell ref="C15:C16"/>
    <mergeCell ref="I15:I16"/>
    <mergeCell ref="J15:J16"/>
    <mergeCell ref="A13:A14"/>
    <mergeCell ref="B13:B14"/>
    <mergeCell ref="C13:C14"/>
    <mergeCell ref="I13:I14"/>
    <mergeCell ref="J13:J14"/>
    <mergeCell ref="G1:H1"/>
    <mergeCell ref="A5:A6"/>
    <mergeCell ref="B5:B6"/>
    <mergeCell ref="C5:C6"/>
    <mergeCell ref="I5:I6"/>
    <mergeCell ref="J5:J6"/>
    <mergeCell ref="B3:B4"/>
    <mergeCell ref="C3:C4"/>
    <mergeCell ref="I3:I4"/>
    <mergeCell ref="J3:J4"/>
    <mergeCell ref="A3:A4"/>
    <mergeCell ref="G2:H2"/>
    <mergeCell ref="D2:F2"/>
    <mergeCell ref="I2:J2"/>
    <mergeCell ref="I1:J1"/>
    <mergeCell ref="D1:F1"/>
    <mergeCell ref="I9:I10"/>
    <mergeCell ref="J9:J10"/>
    <mergeCell ref="A7:A8"/>
    <mergeCell ref="B7:B8"/>
    <mergeCell ref="C7:C8"/>
    <mergeCell ref="I7:I8"/>
    <mergeCell ref="J7:J8"/>
    <mergeCell ref="A11:A12"/>
    <mergeCell ref="B11:B12"/>
    <mergeCell ref="C11:C12"/>
    <mergeCell ref="I11:I12"/>
    <mergeCell ref="J11:J12"/>
    <mergeCell ref="A9:A10"/>
    <mergeCell ref="B9:B10"/>
    <mergeCell ref="C9:C10"/>
    <mergeCell ref="M21:M22"/>
    <mergeCell ref="M23:M24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M3:M4"/>
    <mergeCell ref="M5:M6"/>
    <mergeCell ref="M7:M8"/>
    <mergeCell ref="M9:M10"/>
    <mergeCell ref="M11:M12"/>
    <mergeCell ref="M13:M14"/>
    <mergeCell ref="M15:M16"/>
    <mergeCell ref="M17:M18"/>
    <mergeCell ref="M19:M20"/>
  </mergeCells>
  <phoneticPr fontId="1"/>
  <dataValidations count="5">
    <dataValidation type="list" allowBlank="1" showInputMessage="1" showErrorMessage="1" sqref="G5 G3 G7 G9 G15 G13 G19 G17 G11 G21 G23" xr:uid="{00000000-0002-0000-0200-000001000000}">
      <formula1>"①,②"</formula1>
    </dataValidation>
    <dataValidation type="list" allowBlank="1" showInputMessage="1" showErrorMessage="1" sqref="B9:B24" xr:uid="{00000000-0002-0000-0200-000002000000}">
      <formula1>"新規（通年）,新規（期間限定）,新規（定期便）,継続"</formula1>
    </dataValidation>
    <dataValidation type="list" allowBlank="1" showInputMessage="1" showErrorMessage="1" sqref="K3 K21 K5 K19 K11 K23 K17 K15 K7 K9 K13" xr:uid="{00000000-0002-0000-0200-000003000000}">
      <formula1>"物品（市内製造・加工）,物品（市内採取）,物品（市内栽培）,物品（市PRオリジナル製品）,サービス（内容を以下に記載してください）"</formula1>
    </dataValidation>
    <dataValidation type="list" allowBlank="1" showInputMessage="1" showErrorMessage="1" sqref="L3:L24" xr:uid="{00000000-0002-0000-0200-000004000000}">
      <formula1>"常温,冷蔵,冷凍"</formula1>
    </dataValidation>
    <dataValidation type="list" allowBlank="1" showInputMessage="1" showErrorMessage="1" sqref="B3:B8" xr:uid="{A523A39C-90A9-4BE7-8916-7D05F1701D70}">
      <formula1>"新規（通年）,新規（期間限定）,新規（定期便）,継続,解除"</formula1>
    </dataValidation>
  </dataValidations>
  <pageMargins left="0.7" right="0.7" top="0.75" bottom="0.75" header="0.3" footer="0.3"/>
  <pageSetup paperSize="8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0"/>
  <sheetViews>
    <sheetView zoomScaleNormal="100" workbookViewId="0">
      <pane ySplit="1" topLeftCell="A2" activePane="bottomLeft" state="frozen"/>
      <selection activeCell="C4" sqref="C4"/>
      <selection pane="bottomLeft" activeCell="B2" sqref="B2:B10"/>
    </sheetView>
  </sheetViews>
  <sheetFormatPr defaultRowHeight="50.1" customHeight="1" x14ac:dyDescent="0.4"/>
  <cols>
    <col min="1" max="1" width="4.375" bestFit="1" customWidth="1"/>
    <col min="2" max="2" width="58.5" style="12" customWidth="1"/>
    <col min="3" max="3" width="113.75" customWidth="1"/>
  </cols>
  <sheetData>
    <row r="1" spans="1:3" ht="70.5" customHeight="1" thickBot="1" x14ac:dyDescent="0.45">
      <c r="A1" t="s">
        <v>8</v>
      </c>
      <c r="B1" s="15" t="s">
        <v>0</v>
      </c>
      <c r="C1" s="16" t="s">
        <v>13</v>
      </c>
    </row>
    <row r="2" spans="1:3" ht="75" customHeight="1" thickTop="1" x14ac:dyDescent="0.4">
      <c r="A2">
        <v>1</v>
      </c>
      <c r="B2" s="37">
        <f>VLOOKUP(A2,'2.通年お礼品'!A:C,3,0)</f>
        <v>0</v>
      </c>
      <c r="C2" s="37"/>
    </row>
    <row r="3" spans="1:3" ht="75" customHeight="1" x14ac:dyDescent="0.4">
      <c r="A3">
        <v>2</v>
      </c>
      <c r="B3" s="37">
        <f>VLOOKUP(A3,'2.通年お礼品'!A:C,3,0)</f>
        <v>0</v>
      </c>
      <c r="C3" s="38"/>
    </row>
    <row r="4" spans="1:3" ht="75" customHeight="1" x14ac:dyDescent="0.4">
      <c r="A4">
        <v>3</v>
      </c>
      <c r="B4" s="37">
        <f>VLOOKUP(A4,'2.通年お礼品'!A:C,3,0)</f>
        <v>0</v>
      </c>
      <c r="C4" s="42"/>
    </row>
    <row r="5" spans="1:3" ht="75" customHeight="1" x14ac:dyDescent="0.4">
      <c r="A5">
        <v>4</v>
      </c>
      <c r="B5" s="37">
        <f>VLOOKUP(A5,'2.通年お礼品'!A:C,3,0)</f>
        <v>0</v>
      </c>
      <c r="C5" s="42"/>
    </row>
    <row r="6" spans="1:3" ht="75" customHeight="1" x14ac:dyDescent="0.4">
      <c r="A6">
        <v>5</v>
      </c>
      <c r="B6" s="37">
        <f>VLOOKUP(A6,'2.通年お礼品'!A:C,3,0)</f>
        <v>0</v>
      </c>
      <c r="C6" s="42"/>
    </row>
    <row r="7" spans="1:3" ht="75" customHeight="1" x14ac:dyDescent="0.4">
      <c r="A7">
        <v>6</v>
      </c>
      <c r="B7" s="37">
        <f>VLOOKUP(A7,'2.通年お礼品'!A:C,3,0)</f>
        <v>0</v>
      </c>
      <c r="C7" s="42"/>
    </row>
    <row r="8" spans="1:3" ht="75" customHeight="1" x14ac:dyDescent="0.4">
      <c r="A8">
        <v>8</v>
      </c>
      <c r="B8" s="37">
        <f>VLOOKUP(A8,'2.通年お礼品'!A:C,3,0)</f>
        <v>0</v>
      </c>
      <c r="C8" s="42"/>
    </row>
    <row r="9" spans="1:3" ht="75" customHeight="1" x14ac:dyDescent="0.4">
      <c r="A9">
        <v>9</v>
      </c>
      <c r="B9" s="37">
        <f>VLOOKUP(A9,'2.通年お礼品'!A:C,3,0)</f>
        <v>0</v>
      </c>
      <c r="C9" s="42"/>
    </row>
    <row r="10" spans="1:3" ht="75" customHeight="1" x14ac:dyDescent="0.4">
      <c r="A10">
        <v>10</v>
      </c>
      <c r="B10" s="37">
        <f>VLOOKUP(A10,'2.通年お礼品'!A:C,3,0)</f>
        <v>0</v>
      </c>
      <c r="C10" s="42"/>
    </row>
  </sheetData>
  <phoneticPr fontId="1"/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P14"/>
  <sheetViews>
    <sheetView zoomScale="70" zoomScaleNormal="70" workbookViewId="0">
      <pane xSplit="1" ySplit="4" topLeftCell="B5" activePane="bottomRight" state="frozen"/>
      <selection activeCell="C4" sqref="C4"/>
      <selection pane="topRight" activeCell="C4" sqref="C4"/>
      <selection pane="bottomLeft" activeCell="C4" sqref="C4"/>
      <selection pane="bottomRight" activeCell="R4" sqref="R4"/>
    </sheetView>
  </sheetViews>
  <sheetFormatPr defaultRowHeight="16.5" x14ac:dyDescent="0.4"/>
  <cols>
    <col min="1" max="1" width="4" style="1" bestFit="1" customWidth="1"/>
    <col min="2" max="2" width="15.375" style="1" customWidth="1"/>
    <col min="3" max="3" width="32.625" style="1" customWidth="1"/>
    <col min="4" max="4" width="3.25" style="1" customWidth="1"/>
    <col min="5" max="5" width="28.625" style="6" customWidth="1"/>
    <col min="6" max="6" width="5" style="1" customWidth="1"/>
    <col min="7" max="7" width="53.75" style="1" customWidth="1"/>
    <col min="8" max="8" width="3.125" style="1" bestFit="1" customWidth="1"/>
    <col min="9" max="9" width="21.5" style="6" customWidth="1"/>
    <col min="10" max="10" width="3.125" style="1" bestFit="1" customWidth="1"/>
    <col min="11" max="11" width="27.25" style="1" customWidth="1"/>
    <col min="12" max="12" width="8" style="1" bestFit="1" customWidth="1"/>
    <col min="13" max="13" width="67.5" style="1" customWidth="1"/>
    <col min="14" max="14" width="34.875" style="1" customWidth="1"/>
    <col min="15" max="15" width="49.75" style="1" customWidth="1"/>
    <col min="16" max="16" width="51.5" style="1" customWidth="1"/>
    <col min="17" max="16384" width="9" style="1"/>
  </cols>
  <sheetData>
    <row r="1" spans="1:16" s="29" customFormat="1" ht="23.25" customHeight="1" thickBot="1" x14ac:dyDescent="0.45">
      <c r="A1" s="26"/>
      <c r="B1" s="27" t="s">
        <v>10</v>
      </c>
      <c r="C1" s="27" t="s">
        <v>0</v>
      </c>
      <c r="D1" s="113" t="s">
        <v>65</v>
      </c>
      <c r="E1" s="123"/>
      <c r="F1" s="114"/>
      <c r="G1" s="113" t="s">
        <v>66</v>
      </c>
      <c r="H1" s="114"/>
      <c r="I1" s="113" t="s">
        <v>3</v>
      </c>
      <c r="J1" s="114"/>
      <c r="K1" s="27" t="s">
        <v>49</v>
      </c>
      <c r="L1" s="28" t="s">
        <v>45</v>
      </c>
      <c r="M1" s="27" t="s">
        <v>52</v>
      </c>
      <c r="N1" s="27" t="s">
        <v>53</v>
      </c>
      <c r="O1" s="27" t="s">
        <v>72</v>
      </c>
      <c r="P1" s="27" t="s">
        <v>44</v>
      </c>
    </row>
    <row r="2" spans="1:16" ht="147.75" customHeight="1" thickTop="1" x14ac:dyDescent="0.4">
      <c r="A2" s="3" t="s">
        <v>8</v>
      </c>
      <c r="B2" s="4" t="s">
        <v>41</v>
      </c>
      <c r="C2" s="5" t="s">
        <v>6</v>
      </c>
      <c r="D2" s="121" t="s">
        <v>62</v>
      </c>
      <c r="E2" s="121"/>
      <c r="F2" s="121"/>
      <c r="G2" s="120" t="s">
        <v>76</v>
      </c>
      <c r="H2" s="120"/>
      <c r="I2" s="121" t="s">
        <v>75</v>
      </c>
      <c r="J2" s="121"/>
      <c r="K2" s="5" t="s">
        <v>47</v>
      </c>
      <c r="L2" s="5" t="s">
        <v>46</v>
      </c>
      <c r="M2" s="4" t="s">
        <v>56</v>
      </c>
      <c r="N2" s="35" t="s">
        <v>54</v>
      </c>
      <c r="O2" s="35" t="s">
        <v>73</v>
      </c>
      <c r="P2" s="4" t="s">
        <v>50</v>
      </c>
    </row>
    <row r="3" spans="1:16" ht="18" customHeight="1" x14ac:dyDescent="0.4">
      <c r="A3" s="135" t="s">
        <v>12</v>
      </c>
      <c r="B3" s="137" t="s">
        <v>64</v>
      </c>
      <c r="C3" s="137" t="s">
        <v>9</v>
      </c>
      <c r="D3" s="44" t="s">
        <v>4</v>
      </c>
      <c r="E3" s="68">
        <v>2600</v>
      </c>
      <c r="F3" s="46" t="s">
        <v>7</v>
      </c>
      <c r="G3" s="69" t="s">
        <v>14</v>
      </c>
      <c r="H3" s="46"/>
      <c r="I3" s="139">
        <v>60000</v>
      </c>
      <c r="J3" s="141" t="s">
        <v>7</v>
      </c>
      <c r="K3" s="70" t="s">
        <v>42</v>
      </c>
      <c r="L3" s="96" t="s">
        <v>60</v>
      </c>
      <c r="M3" s="126" t="s">
        <v>58</v>
      </c>
      <c r="N3" s="128" t="s">
        <v>68</v>
      </c>
      <c r="O3" s="67" t="s">
        <v>70</v>
      </c>
      <c r="P3" s="148" t="s">
        <v>67</v>
      </c>
    </row>
    <row r="4" spans="1:16" ht="18" customHeight="1" x14ac:dyDescent="0.4">
      <c r="A4" s="136"/>
      <c r="B4" s="138"/>
      <c r="C4" s="138"/>
      <c r="D4" s="49" t="s">
        <v>5</v>
      </c>
      <c r="E4" s="71">
        <v>3000</v>
      </c>
      <c r="F4" s="51" t="s">
        <v>7</v>
      </c>
      <c r="G4" s="72">
        <v>1000</v>
      </c>
      <c r="H4" s="51" t="s">
        <v>7</v>
      </c>
      <c r="I4" s="140"/>
      <c r="J4" s="142"/>
      <c r="K4" s="52" t="s">
        <v>43</v>
      </c>
      <c r="L4" s="97"/>
      <c r="M4" s="127"/>
      <c r="N4" s="128"/>
      <c r="O4" s="67" t="s">
        <v>71</v>
      </c>
      <c r="P4" s="149"/>
    </row>
    <row r="5" spans="1:16" ht="18" customHeight="1" x14ac:dyDescent="0.4">
      <c r="A5" s="89">
        <v>1</v>
      </c>
      <c r="B5" s="89"/>
      <c r="C5" s="131"/>
      <c r="D5" s="8" t="s">
        <v>4</v>
      </c>
      <c r="E5" s="18"/>
      <c r="F5" s="9" t="s">
        <v>7</v>
      </c>
      <c r="G5" s="20"/>
      <c r="H5" s="9"/>
      <c r="I5" s="132"/>
      <c r="J5" s="134" t="s">
        <v>7</v>
      </c>
      <c r="K5" s="36"/>
      <c r="L5" s="150"/>
      <c r="M5" s="154"/>
      <c r="N5" s="155"/>
      <c r="O5" s="39"/>
      <c r="P5" s="131"/>
    </row>
    <row r="6" spans="1:16" ht="18" customHeight="1" x14ac:dyDescent="0.4">
      <c r="A6" s="89"/>
      <c r="B6" s="89"/>
      <c r="C6" s="131"/>
      <c r="D6" s="10" t="s">
        <v>5</v>
      </c>
      <c r="E6" s="22"/>
      <c r="F6" s="11" t="s">
        <v>7</v>
      </c>
      <c r="G6" s="21"/>
      <c r="H6" s="11" t="s">
        <v>7</v>
      </c>
      <c r="I6" s="133"/>
      <c r="J6" s="134"/>
      <c r="K6" s="19" t="s">
        <v>43</v>
      </c>
      <c r="L6" s="151"/>
      <c r="M6" s="154"/>
      <c r="N6" s="155"/>
      <c r="O6" s="39"/>
      <c r="P6" s="131"/>
    </row>
    <row r="7" spans="1:16" ht="18" customHeight="1" x14ac:dyDescent="0.4">
      <c r="A7" s="143">
        <v>2</v>
      </c>
      <c r="B7" s="144"/>
      <c r="C7" s="144"/>
      <c r="D7" s="73" t="s">
        <v>4</v>
      </c>
      <c r="E7" s="74"/>
      <c r="F7" s="75" t="s">
        <v>7</v>
      </c>
      <c r="G7" s="76"/>
      <c r="H7" s="75"/>
      <c r="I7" s="145"/>
      <c r="J7" s="147" t="s">
        <v>7</v>
      </c>
      <c r="K7" s="77"/>
      <c r="L7" s="152"/>
      <c r="M7" s="156"/>
      <c r="N7" s="157"/>
      <c r="O7" s="78"/>
      <c r="P7" s="143"/>
    </row>
    <row r="8" spans="1:16" ht="18" customHeight="1" x14ac:dyDescent="0.4">
      <c r="A8" s="143"/>
      <c r="B8" s="144"/>
      <c r="C8" s="144"/>
      <c r="D8" s="79" t="s">
        <v>5</v>
      </c>
      <c r="E8" s="80"/>
      <c r="F8" s="81" t="s">
        <v>7</v>
      </c>
      <c r="G8" s="82"/>
      <c r="H8" s="81" t="s">
        <v>7</v>
      </c>
      <c r="I8" s="146"/>
      <c r="J8" s="147"/>
      <c r="K8" s="83" t="s">
        <v>43</v>
      </c>
      <c r="L8" s="153"/>
      <c r="M8" s="156"/>
      <c r="N8" s="157"/>
      <c r="O8" s="78"/>
      <c r="P8" s="143"/>
    </row>
    <row r="9" spans="1:16" ht="18" customHeight="1" x14ac:dyDescent="0.4">
      <c r="A9" s="89">
        <v>3</v>
      </c>
      <c r="B9" s="131"/>
      <c r="C9" s="131"/>
      <c r="D9" s="8" t="s">
        <v>4</v>
      </c>
      <c r="E9" s="18"/>
      <c r="F9" s="9" t="s">
        <v>7</v>
      </c>
      <c r="G9" s="20"/>
      <c r="H9" s="9"/>
      <c r="I9" s="132"/>
      <c r="J9" s="134" t="s">
        <v>7</v>
      </c>
      <c r="K9" s="36"/>
      <c r="L9" s="150"/>
      <c r="M9" s="158"/>
      <c r="N9" s="155"/>
      <c r="O9" s="39"/>
      <c r="P9" s="89"/>
    </row>
    <row r="10" spans="1:16" ht="18" customHeight="1" x14ac:dyDescent="0.4">
      <c r="A10" s="89"/>
      <c r="B10" s="131"/>
      <c r="C10" s="131"/>
      <c r="D10" s="10" t="s">
        <v>5</v>
      </c>
      <c r="E10" s="22"/>
      <c r="F10" s="11" t="s">
        <v>7</v>
      </c>
      <c r="G10" s="21"/>
      <c r="H10" s="11" t="s">
        <v>7</v>
      </c>
      <c r="I10" s="133"/>
      <c r="J10" s="134"/>
      <c r="K10" s="19" t="s">
        <v>43</v>
      </c>
      <c r="L10" s="151"/>
      <c r="M10" s="158"/>
      <c r="N10" s="155"/>
      <c r="O10" s="39"/>
      <c r="P10" s="89"/>
    </row>
    <row r="11" spans="1:16" ht="18" customHeight="1" x14ac:dyDescent="0.4">
      <c r="A11" s="143">
        <v>4</v>
      </c>
      <c r="B11" s="144"/>
      <c r="C11" s="144"/>
      <c r="D11" s="73" t="s">
        <v>4</v>
      </c>
      <c r="E11" s="74"/>
      <c r="F11" s="75" t="s">
        <v>7</v>
      </c>
      <c r="G11" s="76"/>
      <c r="H11" s="75"/>
      <c r="I11" s="145"/>
      <c r="J11" s="147" t="s">
        <v>7</v>
      </c>
      <c r="K11" s="77"/>
      <c r="L11" s="152"/>
      <c r="M11" s="156"/>
      <c r="N11" s="157"/>
      <c r="O11" s="78"/>
      <c r="P11" s="143"/>
    </row>
    <row r="12" spans="1:16" ht="18" customHeight="1" x14ac:dyDescent="0.4">
      <c r="A12" s="143"/>
      <c r="B12" s="144"/>
      <c r="C12" s="144"/>
      <c r="D12" s="79" t="s">
        <v>5</v>
      </c>
      <c r="E12" s="80"/>
      <c r="F12" s="81" t="s">
        <v>7</v>
      </c>
      <c r="G12" s="82"/>
      <c r="H12" s="81" t="s">
        <v>7</v>
      </c>
      <c r="I12" s="146"/>
      <c r="J12" s="147"/>
      <c r="K12" s="83" t="s">
        <v>43</v>
      </c>
      <c r="L12" s="153"/>
      <c r="M12" s="156"/>
      <c r="N12" s="157"/>
      <c r="O12" s="78"/>
      <c r="P12" s="143"/>
    </row>
    <row r="13" spans="1:16" ht="18" customHeight="1" x14ac:dyDescent="0.4">
      <c r="A13" s="89">
        <v>5</v>
      </c>
      <c r="B13" s="131"/>
      <c r="C13" s="131"/>
      <c r="D13" s="8" t="s">
        <v>4</v>
      </c>
      <c r="E13" s="18"/>
      <c r="F13" s="9" t="s">
        <v>7</v>
      </c>
      <c r="G13" s="20"/>
      <c r="H13" s="9"/>
      <c r="I13" s="132"/>
      <c r="J13" s="134" t="s">
        <v>7</v>
      </c>
      <c r="K13" s="36"/>
      <c r="L13" s="150"/>
      <c r="M13" s="158"/>
      <c r="N13" s="155"/>
      <c r="O13" s="39"/>
      <c r="P13" s="89"/>
    </row>
    <row r="14" spans="1:16" ht="18" customHeight="1" x14ac:dyDescent="0.4">
      <c r="A14" s="89"/>
      <c r="B14" s="131"/>
      <c r="C14" s="131"/>
      <c r="D14" s="10" t="s">
        <v>5</v>
      </c>
      <c r="E14" s="22"/>
      <c r="F14" s="11" t="s">
        <v>7</v>
      </c>
      <c r="G14" s="21"/>
      <c r="H14" s="11" t="s">
        <v>7</v>
      </c>
      <c r="I14" s="133"/>
      <c r="J14" s="134"/>
      <c r="K14" s="19" t="s">
        <v>43</v>
      </c>
      <c r="L14" s="151"/>
      <c r="M14" s="158"/>
      <c r="N14" s="155"/>
      <c r="O14" s="39"/>
      <c r="P14" s="89"/>
    </row>
  </sheetData>
  <mergeCells count="60">
    <mergeCell ref="L9:L10"/>
    <mergeCell ref="P9:P10"/>
    <mergeCell ref="L11:L12"/>
    <mergeCell ref="P11:P12"/>
    <mergeCell ref="L13:L14"/>
    <mergeCell ref="P13:P14"/>
    <mergeCell ref="M9:M10"/>
    <mergeCell ref="N9:N10"/>
    <mergeCell ref="M11:M12"/>
    <mergeCell ref="N11:N12"/>
    <mergeCell ref="M13:M14"/>
    <mergeCell ref="N13:N14"/>
    <mergeCell ref="L3:L4"/>
    <mergeCell ref="P3:P4"/>
    <mergeCell ref="L5:L6"/>
    <mergeCell ref="P5:P6"/>
    <mergeCell ref="L7:L8"/>
    <mergeCell ref="P7:P8"/>
    <mergeCell ref="M3:M4"/>
    <mergeCell ref="N3:N4"/>
    <mergeCell ref="M5:M6"/>
    <mergeCell ref="N5:N6"/>
    <mergeCell ref="M7:M8"/>
    <mergeCell ref="N7:N8"/>
    <mergeCell ref="A11:A12"/>
    <mergeCell ref="B11:B12"/>
    <mergeCell ref="C11:C12"/>
    <mergeCell ref="I11:I12"/>
    <mergeCell ref="J11:J12"/>
    <mergeCell ref="A13:A14"/>
    <mergeCell ref="B13:B14"/>
    <mergeCell ref="C13:C14"/>
    <mergeCell ref="I13:I14"/>
    <mergeCell ref="J13:J14"/>
    <mergeCell ref="A7:A8"/>
    <mergeCell ref="B7:B8"/>
    <mergeCell ref="C7:C8"/>
    <mergeCell ref="I7:I8"/>
    <mergeCell ref="J7:J8"/>
    <mergeCell ref="A9:A10"/>
    <mergeCell ref="B9:B10"/>
    <mergeCell ref="C9:C10"/>
    <mergeCell ref="I9:I10"/>
    <mergeCell ref="J9:J10"/>
    <mergeCell ref="A3:A4"/>
    <mergeCell ref="B3:B4"/>
    <mergeCell ref="C3:C4"/>
    <mergeCell ref="I3:I4"/>
    <mergeCell ref="J3:J4"/>
    <mergeCell ref="A5:A6"/>
    <mergeCell ref="B5:B6"/>
    <mergeCell ref="C5:C6"/>
    <mergeCell ref="I5:I6"/>
    <mergeCell ref="J5:J6"/>
    <mergeCell ref="I1:J1"/>
    <mergeCell ref="D1:F1"/>
    <mergeCell ref="G1:H1"/>
    <mergeCell ref="I2:J2"/>
    <mergeCell ref="D2:F2"/>
    <mergeCell ref="G2:H2"/>
  </mergeCells>
  <phoneticPr fontId="1"/>
  <dataValidations count="4">
    <dataValidation type="list" allowBlank="1" showInputMessage="1" showErrorMessage="1" sqref="G5 G3 G7 G9 G13 G11" xr:uid="{00000000-0002-0000-0400-000000000000}">
      <formula1>"①,②"</formula1>
    </dataValidation>
    <dataValidation type="list" allowBlank="1" showInputMessage="1" showErrorMessage="1" sqref="B3:B14" xr:uid="{00000000-0002-0000-0400-000001000000}">
      <formula1>"新規（通年）,新規（期間限定）,新規（定期便）,継続"</formula1>
    </dataValidation>
    <dataValidation type="list" allowBlank="1" showInputMessage="1" showErrorMessage="1" sqref="K3 K5 K9 K13 K7 K11" xr:uid="{00000000-0002-0000-0400-000002000000}">
      <formula1>"物品（市内製造・加工）,物品（市内採取）,物品（市内栽培）,物品（市PRオリジナル製品）,サービス（内容を以下に記載してください）"</formula1>
    </dataValidation>
    <dataValidation type="list" allowBlank="1" showInputMessage="1" showErrorMessage="1" sqref="L3:L14" xr:uid="{00000000-0002-0000-0400-000003000000}">
      <formula1>"常温,冷蔵,冷凍"</formula1>
    </dataValidation>
  </dataValidations>
  <pageMargins left="0.7" right="0.7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6"/>
  <sheetViews>
    <sheetView workbookViewId="0">
      <pane ySplit="1" topLeftCell="A2" activePane="bottomLeft" state="frozen"/>
      <selection activeCell="B15" sqref="B15"/>
      <selection pane="bottomLeft" activeCell="B2" sqref="B2"/>
    </sheetView>
  </sheetViews>
  <sheetFormatPr defaultRowHeight="50.1" customHeight="1" x14ac:dyDescent="0.4"/>
  <cols>
    <col min="1" max="1" width="4.375" bestFit="1" customWidth="1"/>
    <col min="2" max="2" width="48.25" style="12" customWidth="1"/>
    <col min="3" max="3" width="113.75" customWidth="1"/>
  </cols>
  <sheetData>
    <row r="1" spans="1:3" ht="50.1" customHeight="1" thickBot="1" x14ac:dyDescent="0.45">
      <c r="A1" t="s">
        <v>8</v>
      </c>
      <c r="B1" s="15" t="s">
        <v>0</v>
      </c>
      <c r="C1" s="16" t="s">
        <v>13</v>
      </c>
    </row>
    <row r="2" spans="1:3" ht="77.25" customHeight="1" thickTop="1" x14ac:dyDescent="0.4">
      <c r="A2">
        <v>1</v>
      </c>
      <c r="B2" s="37">
        <f>VLOOKUP(A2,'4.定期便'!A:C,3,FALSE)</f>
        <v>0</v>
      </c>
      <c r="C2" s="43"/>
    </row>
    <row r="3" spans="1:3" ht="77.25" customHeight="1" x14ac:dyDescent="0.4">
      <c r="A3">
        <v>2</v>
      </c>
      <c r="B3" s="38">
        <f>VLOOKUP(A3,'4.定期便'!A:C,3,FALSE)</f>
        <v>0</v>
      </c>
      <c r="C3" s="42"/>
    </row>
    <row r="4" spans="1:3" ht="77.25" customHeight="1" x14ac:dyDescent="0.4">
      <c r="A4">
        <v>3</v>
      </c>
      <c r="B4" s="38">
        <f>VLOOKUP(A4,'4.定期便'!A:C,3,FALSE)</f>
        <v>0</v>
      </c>
      <c r="C4" s="42"/>
    </row>
    <row r="5" spans="1:3" ht="77.25" customHeight="1" x14ac:dyDescent="0.4">
      <c r="A5">
        <v>4</v>
      </c>
      <c r="B5" s="38">
        <f>VLOOKUP(A5,'4.定期便'!A:C,3,FALSE)</f>
        <v>0</v>
      </c>
      <c r="C5" s="42"/>
    </row>
    <row r="6" spans="1:3" ht="77.25" customHeight="1" x14ac:dyDescent="0.4">
      <c r="A6">
        <v>5</v>
      </c>
      <c r="B6" s="38">
        <f>VLOOKUP(A6,'4.定期便'!A:C,3,FALSE)</f>
        <v>0</v>
      </c>
      <c r="C6" s="42"/>
    </row>
  </sheetData>
  <phoneticPr fontId="1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1.事業者情報</vt:lpstr>
      <vt:lpstr>2.通年お礼品</vt:lpstr>
      <vt:lpstr>3.【通常】お礼品の説明文</vt:lpstr>
      <vt:lpstr>4.定期便</vt:lpstr>
      <vt:lpstr>5.【定期便】お礼品の説明（変更がある場合）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亜紀</dc:creator>
  <cp:lastModifiedBy>山添　瑶生（任）</cp:lastModifiedBy>
  <cp:lastPrinted>2021-03-05T04:24:20Z</cp:lastPrinted>
  <dcterms:created xsi:type="dcterms:W3CDTF">2020-02-06T07:38:34Z</dcterms:created>
  <dcterms:modified xsi:type="dcterms:W3CDTF">2024-06-17T00:03:32Z</dcterms:modified>
</cp:coreProperties>
</file>