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1050_産業部\10_経済振興課\05_統計\20　人口データ処理\01 町・丁目別人口\251001\ホームページ・文書管理用\ホームページ\"/>
    </mc:Choice>
  </mc:AlternateContent>
  <xr:revisionPtr revIDLastSave="0" documentId="13_ncr:1_{1D86834C-6087-43B4-B922-1DC71C9650A9}" xr6:coauthVersionLast="47" xr6:coauthVersionMax="47" xr10:uidLastSave="{00000000-0000-0000-0000-000000000000}"/>
  <bookViews>
    <workbookView xWindow="-120" yWindow="-120" windowWidth="20730" windowHeight="11040" xr2:uid="{00000000-000D-0000-FFFF-FFFF00000000}"/>
  </bookViews>
  <sheets>
    <sheet name="目次" sheetId="25" r:id="rId1"/>
    <sheet name="年齢別男女別人口（平成16年4月１日）" sheetId="29" r:id="rId2"/>
    <sheet name="年齢別男女別人口（平成16年10月１日）" sheetId="28" r:id="rId3"/>
    <sheet name="年齢別男女別人口（平成17年4月１日）" sheetId="27" r:id="rId4"/>
    <sheet name="年齢別男女別人口（平成17年10月１日）" sheetId="26" r:id="rId5"/>
    <sheet name="年齢別男女別人口（平成18年4月１日）" sheetId="2" r:id="rId6"/>
    <sheet name="年齢別男女別人口（平成18年10月１日）" sheetId="3" r:id="rId7"/>
    <sheet name="年齢別男女別人口（平成19年4月１日）" sheetId="4" r:id="rId8"/>
    <sheet name="年齢別男女別人口（平成19年10月１日）" sheetId="5" r:id="rId9"/>
    <sheet name="年齢別男女別人口（平成20年4月１日）" sheetId="6" r:id="rId10"/>
    <sheet name="年齢別男女別人口（平成20年10月１日）" sheetId="7" r:id="rId11"/>
    <sheet name="年齢別男女別人口（平成21年4月１日）" sheetId="8" r:id="rId12"/>
    <sheet name="年齢別男女別人口（平成21年10月１日）" sheetId="9" r:id="rId13"/>
    <sheet name="年齢別男女別人口（平成22年4月１日）" sheetId="10" r:id="rId14"/>
    <sheet name="年齢別男女別人口（平成22年10月１日）" sheetId="11" r:id="rId15"/>
    <sheet name="年齢別男女別人口（平成23年4月１日）" sheetId="12" r:id="rId16"/>
    <sheet name="年齢別男女別人口（平成23年10月１日）" sheetId="13" r:id="rId17"/>
    <sheet name="年齢別男女別人口（平成24年4月１日）" sheetId="14" r:id="rId18"/>
    <sheet name="年齢別男女別人口（平成24年10月１日）" sheetId="15" r:id="rId19"/>
    <sheet name="年齢別男女別人口（平成25年4月１日）" sheetId="16" r:id="rId20"/>
    <sheet name="年齢別男女別人口（平成25年10月１日）" sheetId="17" r:id="rId21"/>
    <sheet name="年齢別男女別人口（平成26年4月１日）" sheetId="18" r:id="rId22"/>
    <sheet name="年齢別男女別人口（平成26年10月１日）" sheetId="19" r:id="rId23"/>
    <sheet name="年齢別男女別人口（平成27年4月１日）" sheetId="20" r:id="rId24"/>
    <sheet name="年齢別男女別人口（平成27年10月１日）" sheetId="21" r:id="rId25"/>
    <sheet name="年齢別男女別人口（平成28年4月１日）" sheetId="22" r:id="rId26"/>
    <sheet name="年齢別男女別人口（平成28年10月１日）" sheetId="23" r:id="rId27"/>
    <sheet name="年齢別男女別人口（平成29年4月１日）" sheetId="24" r:id="rId28"/>
    <sheet name="年齢別男女別人口（平成29年10月1日）" sheetId="30" r:id="rId29"/>
    <sheet name="年齢別男女別人口（平成30年4月1日）" sheetId="31" r:id="rId30"/>
    <sheet name="年齢別男女別人口（平成30年10月1日）" sheetId="32" r:id="rId31"/>
    <sheet name="年齢別男女別人口（平成31年4月1日）" sheetId="33" r:id="rId32"/>
    <sheet name="年齢別男女別人口（令和元年10月1日）" sheetId="34" r:id="rId33"/>
    <sheet name="年齢別男女別人口（令和2年4月1日）" sheetId="35" r:id="rId34"/>
    <sheet name="年齢別男女別人口（令和2年10月1日）" sheetId="36" r:id="rId35"/>
    <sheet name="年齢別男女別人口（令和3年4月1日）" sheetId="38" r:id="rId36"/>
    <sheet name="年齢別男女別人口（令和3年10月1日）" sheetId="39" r:id="rId37"/>
    <sheet name="年齢別男女別人口（令和4年4月1日）" sheetId="43" r:id="rId38"/>
    <sheet name="年齢別男女別人口（令和4年10月1日）" sheetId="44" r:id="rId39"/>
    <sheet name="年齢別男女別人口（令和5年4月1日）" sheetId="45" r:id="rId40"/>
    <sheet name="年齢別男女別人口（令和5年10月1日）" sheetId="46" r:id="rId41"/>
    <sheet name="年齢別男女別人口（令和6年4月1日）" sheetId="47" r:id="rId42"/>
    <sheet name="年齢別男女別人口（令和6年10月1日）" sheetId="48" r:id="rId43"/>
    <sheet name="年齢別男女別人口（令和7年4月1日）" sheetId="49" r:id="rId44"/>
    <sheet name="年齢別男女別人口（令和７年10月１日）" sheetId="50" r:id="rId45"/>
  </sheets>
  <externalReferences>
    <externalReference r:id="rId46"/>
  </externalReferences>
  <definedNames>
    <definedName name="_xlnm._FilterDatabase" localSheetId="42" hidden="1">'年齢別男女別人口（令和6年10月1日）'!$A$1:$P$10</definedName>
    <definedName name="_xlnm._FilterDatabase" localSheetId="41" hidden="1">'年齢別男女別人口（令和6年4月1日）'!$A$1:$P$10</definedName>
    <definedName name="_xlnm._FilterDatabase" localSheetId="44" hidden="1">'年齢別男女別人口（令和７年10月１日）'!$A$1:$P$10</definedName>
    <definedName name="_xlnm._FilterDatabase" localSheetId="43" hidden="1">'年齢別男女別人口（令和7年4月1日）'!$A$1:$P$10</definedName>
    <definedName name="HTML_CodePage" hidden="1">932</definedName>
    <definedName name="HTML_Control" localSheetId="28" hidden="1">{"'Jusho code'!$A$1:$G$453"}</definedName>
    <definedName name="HTML_Control" localSheetId="29" hidden="1">{"'Jusho code'!$A$1:$G$453"}</definedName>
    <definedName name="HTML_Control" localSheetId="34" hidden="1">{"'Jusho code'!$A$1:$G$453"}</definedName>
    <definedName name="HTML_Control" localSheetId="33" hidden="1">{"'Jusho code'!$A$1:$G$453"}</definedName>
    <definedName name="HTML_Control" localSheetId="37" hidden="1">{"'Jusho code'!$A$1:$G$453"}</definedName>
    <definedName name="HTML_Control" localSheetId="40" hidden="1">{"'Jusho code'!$A$1:$G$453"}</definedName>
    <definedName name="HTML_Control" localSheetId="39" hidden="1">{"'Jusho code'!$A$1:$G$453"}</definedName>
    <definedName name="HTML_Control" localSheetId="42" hidden="1">{"'Jusho code'!$A$1:$G$453"}</definedName>
    <definedName name="HTML_Control" localSheetId="41" hidden="1">{"'Jusho code'!$A$1:$G$453"}</definedName>
    <definedName name="HTML_Control" localSheetId="44" hidden="1">{"'Jusho code'!$A$1:$G$453"}</definedName>
    <definedName name="HTML_Control" localSheetId="43" hidden="1">{"'Jusho code'!$A$1:$G$453"}</definedName>
    <definedName name="HTML_Control" localSheetId="32" hidden="1">{"'Jusho code'!$A$1:$G$453"}</definedName>
    <definedName name="HTML_Control" hidden="1">{"'Jusho code'!$A$1:$G$453"}</definedName>
    <definedName name="HTML_Description" hidden="1">""</definedName>
    <definedName name="HTML_Email" hidden="1">""</definedName>
    <definedName name="HTML_Header" hidden="1">"Jusho code"</definedName>
    <definedName name="HTML_LastUpdate" hidden="1">"01/04/10"</definedName>
    <definedName name="HTML_LineAfter" hidden="1">FALSE</definedName>
    <definedName name="HTML_LineBefore" hidden="1">FALSE</definedName>
    <definedName name="HTML_Name" hidden="1">"春日井市役所"</definedName>
    <definedName name="HTML_OBDlg2" hidden="1">TRUE</definedName>
    <definedName name="HTML_OBDlg4" hidden="1">TRUE</definedName>
    <definedName name="HTML_OS" hidden="1">0</definedName>
    <definedName name="HTML_PathFile" hidden="1">"A:\chobetsu(1)bb.htm"</definedName>
    <definedName name="HTML_Title" hidden="1">"chobetsu"</definedName>
    <definedName name="_xlnm.Print_Area" localSheetId="28">'年齢別男女別人口（平成29年10月1日）'!$A$1:$P$47</definedName>
    <definedName name="_xlnm.Print_Area" localSheetId="29">'年齢別男女別人口（平成30年4月1日）'!$A$1:$P$47</definedName>
    <definedName name="_xlnm.Print_Area" localSheetId="34">'年齢別男女別人口（令和2年10月1日）'!$A$1:$P$47</definedName>
    <definedName name="_xlnm.Print_Area" localSheetId="33">'年齢別男女別人口（令和2年4月1日）'!$A$1:$P$47</definedName>
    <definedName name="_xlnm.Print_Area" localSheetId="37">'年齢別男女別人口（令和4年4月1日）'!$A$1:$P$47</definedName>
    <definedName name="_xlnm.Print_Area" localSheetId="40">'年齢別男女別人口（令和5年10月1日）'!$A$1:$P$47</definedName>
    <definedName name="_xlnm.Print_Area" localSheetId="39">'年齢別男女別人口（令和5年4月1日）'!$A$1:$P$47</definedName>
    <definedName name="_xlnm.Print_Area" localSheetId="42">'年齢別男女別人口（令和6年10月1日）'!$A$1:$P$47</definedName>
    <definedName name="_xlnm.Print_Area" localSheetId="41">'年齢別男女別人口（令和6年4月1日）'!$A$1:$P$47</definedName>
    <definedName name="_xlnm.Print_Area" localSheetId="44">'年齢別男女別人口（令和７年10月１日）'!$A$1:$P$47</definedName>
    <definedName name="_xlnm.Print_Area" localSheetId="43">'年齢別男女別人口（令和7年4月1日）'!$A$1:$P$47</definedName>
    <definedName name="_xlnm.Print_Area" localSheetId="32">'年齢別男女別人口（令和元年10月1日）'!$A$1:$P$47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45" i="50" l="1"/>
  <c r="K45" i="50"/>
  <c r="J45" i="50"/>
  <c r="H45" i="50"/>
  <c r="G45" i="50"/>
  <c r="F45" i="50"/>
  <c r="F40" i="50" s="1"/>
  <c r="D45" i="50"/>
  <c r="C45" i="50"/>
  <c r="B45" i="50"/>
  <c r="L44" i="50"/>
  <c r="K44" i="50"/>
  <c r="J44" i="50"/>
  <c r="H44" i="50"/>
  <c r="G44" i="50"/>
  <c r="F44" i="50"/>
  <c r="D44" i="50"/>
  <c r="C44" i="50"/>
  <c r="B44" i="50"/>
  <c r="P43" i="50"/>
  <c r="O43" i="50"/>
  <c r="N43" i="50"/>
  <c r="L43" i="50"/>
  <c r="K43" i="50"/>
  <c r="J43" i="50"/>
  <c r="H43" i="50"/>
  <c r="G43" i="50"/>
  <c r="F43" i="50"/>
  <c r="D43" i="50"/>
  <c r="D40" i="50" s="1"/>
  <c r="C43" i="50"/>
  <c r="C40" i="50" s="1"/>
  <c r="B43" i="50"/>
  <c r="B40" i="50" s="1"/>
  <c r="L42" i="50"/>
  <c r="L40" i="50" s="1"/>
  <c r="K42" i="50"/>
  <c r="K40" i="50" s="1"/>
  <c r="J42" i="50"/>
  <c r="H42" i="50"/>
  <c r="G42" i="50"/>
  <c r="F42" i="50"/>
  <c r="D42" i="50"/>
  <c r="C42" i="50"/>
  <c r="B42" i="50"/>
  <c r="L41" i="50"/>
  <c r="K41" i="50"/>
  <c r="J41" i="50"/>
  <c r="H41" i="50"/>
  <c r="G41" i="50"/>
  <c r="F41" i="50"/>
  <c r="D41" i="50"/>
  <c r="C41" i="50"/>
  <c r="B41" i="50"/>
  <c r="J40" i="50"/>
  <c r="H40" i="50"/>
  <c r="G40" i="50"/>
  <c r="L38" i="50"/>
  <c r="K38" i="50"/>
  <c r="J38" i="50"/>
  <c r="H38" i="50"/>
  <c r="G38" i="50"/>
  <c r="F38" i="50"/>
  <c r="D38" i="50"/>
  <c r="C38" i="50"/>
  <c r="B38" i="50"/>
  <c r="L37" i="50"/>
  <c r="K37" i="50"/>
  <c r="J37" i="50"/>
  <c r="J33" i="50" s="1"/>
  <c r="H37" i="50"/>
  <c r="G37" i="50"/>
  <c r="F37" i="50"/>
  <c r="D37" i="50"/>
  <c r="C37" i="50"/>
  <c r="B37" i="50"/>
  <c r="L36" i="50"/>
  <c r="K36" i="50"/>
  <c r="J36" i="50"/>
  <c r="H36" i="50"/>
  <c r="G36" i="50"/>
  <c r="G33" i="50" s="1"/>
  <c r="F36" i="50"/>
  <c r="F33" i="50" s="1"/>
  <c r="D36" i="50"/>
  <c r="D33" i="50" s="1"/>
  <c r="C36" i="50"/>
  <c r="B36" i="50"/>
  <c r="L35" i="50"/>
  <c r="K35" i="50"/>
  <c r="J35" i="50"/>
  <c r="H35" i="50"/>
  <c r="H33" i="50" s="1"/>
  <c r="G35" i="50"/>
  <c r="F35" i="50"/>
  <c r="D35" i="50"/>
  <c r="C35" i="50"/>
  <c r="C33" i="50" s="1"/>
  <c r="B35" i="50"/>
  <c r="B33" i="50" s="1"/>
  <c r="L34" i="50"/>
  <c r="K34" i="50"/>
  <c r="J34" i="50"/>
  <c r="H34" i="50"/>
  <c r="G34" i="50"/>
  <c r="F34" i="50"/>
  <c r="D34" i="50"/>
  <c r="C34" i="50"/>
  <c r="B34" i="50"/>
  <c r="L33" i="50"/>
  <c r="K33" i="50"/>
  <c r="L31" i="50"/>
  <c r="K31" i="50"/>
  <c r="J31" i="50"/>
  <c r="H31" i="50"/>
  <c r="G31" i="50"/>
  <c r="F31" i="50"/>
  <c r="D31" i="50"/>
  <c r="C31" i="50"/>
  <c r="B31" i="50"/>
  <c r="L30" i="50"/>
  <c r="K30" i="50"/>
  <c r="J30" i="50"/>
  <c r="H30" i="50"/>
  <c r="G30" i="50"/>
  <c r="F30" i="50"/>
  <c r="D30" i="50"/>
  <c r="C30" i="50"/>
  <c r="B30" i="50"/>
  <c r="L29" i="50"/>
  <c r="K29" i="50"/>
  <c r="K26" i="50" s="1"/>
  <c r="J29" i="50"/>
  <c r="J26" i="50" s="1"/>
  <c r="N33" i="50" s="1"/>
  <c r="N40" i="50" s="1"/>
  <c r="H29" i="50"/>
  <c r="H26" i="50" s="1"/>
  <c r="G29" i="50"/>
  <c r="F29" i="50"/>
  <c r="D29" i="50"/>
  <c r="C29" i="50"/>
  <c r="B29" i="50"/>
  <c r="L28" i="50"/>
  <c r="L26" i="50" s="1"/>
  <c r="K28" i="50"/>
  <c r="J28" i="50"/>
  <c r="H28" i="50"/>
  <c r="G28" i="50"/>
  <c r="G26" i="50" s="1"/>
  <c r="F28" i="50"/>
  <c r="F26" i="50" s="1"/>
  <c r="D28" i="50"/>
  <c r="D26" i="50" s="1"/>
  <c r="P31" i="50" s="1"/>
  <c r="P38" i="50" s="1"/>
  <c r="C28" i="50"/>
  <c r="C26" i="50" s="1"/>
  <c r="O31" i="50" s="1"/>
  <c r="O38" i="50" s="1"/>
  <c r="B28" i="50"/>
  <c r="L27" i="50"/>
  <c r="K27" i="50"/>
  <c r="J27" i="50"/>
  <c r="H27" i="50"/>
  <c r="G27" i="50"/>
  <c r="F27" i="50"/>
  <c r="D27" i="50"/>
  <c r="C27" i="50"/>
  <c r="B27" i="50"/>
  <c r="P26" i="50"/>
  <c r="O26" i="50"/>
  <c r="N26" i="50"/>
  <c r="B26" i="50"/>
  <c r="P24" i="50"/>
  <c r="O24" i="50"/>
  <c r="N24" i="50"/>
  <c r="L24" i="50"/>
  <c r="K24" i="50"/>
  <c r="J24" i="50"/>
  <c r="H24" i="50"/>
  <c r="G24" i="50"/>
  <c r="F24" i="50"/>
  <c r="D24" i="50"/>
  <c r="C24" i="50"/>
  <c r="B24" i="50"/>
  <c r="P23" i="50"/>
  <c r="O23" i="50"/>
  <c r="N23" i="50"/>
  <c r="L23" i="50"/>
  <c r="K23" i="50"/>
  <c r="J23" i="50"/>
  <c r="H23" i="50"/>
  <c r="G23" i="50"/>
  <c r="F23" i="50"/>
  <c r="D23" i="50"/>
  <c r="C23" i="50"/>
  <c r="B23" i="50"/>
  <c r="P22" i="50"/>
  <c r="O22" i="50"/>
  <c r="N22" i="50"/>
  <c r="L22" i="50"/>
  <c r="K22" i="50"/>
  <c r="J22" i="50"/>
  <c r="H22" i="50"/>
  <c r="H19" i="50" s="1"/>
  <c r="G22" i="50"/>
  <c r="F22" i="50"/>
  <c r="D22" i="50"/>
  <c r="C22" i="50"/>
  <c r="B22" i="50"/>
  <c r="P21" i="50"/>
  <c r="O21" i="50"/>
  <c r="N21" i="50"/>
  <c r="L21" i="50"/>
  <c r="K21" i="50"/>
  <c r="J21" i="50"/>
  <c r="H21" i="50"/>
  <c r="G21" i="50"/>
  <c r="F21" i="50"/>
  <c r="D21" i="50"/>
  <c r="C21" i="50"/>
  <c r="B21" i="50"/>
  <c r="P20" i="50"/>
  <c r="O20" i="50"/>
  <c r="N20" i="50"/>
  <c r="L20" i="50"/>
  <c r="K20" i="50"/>
  <c r="J20" i="50"/>
  <c r="H20" i="50"/>
  <c r="G20" i="50"/>
  <c r="F20" i="50"/>
  <c r="D20" i="50"/>
  <c r="C20" i="50"/>
  <c r="B20" i="50"/>
  <c r="B19" i="50" s="1"/>
  <c r="P19" i="50"/>
  <c r="O19" i="50"/>
  <c r="N19" i="50"/>
  <c r="L19" i="50"/>
  <c r="K19" i="50"/>
  <c r="J19" i="50"/>
  <c r="G19" i="50"/>
  <c r="F19" i="50"/>
  <c r="D19" i="50"/>
  <c r="C19" i="50"/>
  <c r="P17" i="50"/>
  <c r="O17" i="50"/>
  <c r="N17" i="50"/>
  <c r="L17" i="50"/>
  <c r="K17" i="50"/>
  <c r="J17" i="50"/>
  <c r="H17" i="50"/>
  <c r="G17" i="50"/>
  <c r="F17" i="50"/>
  <c r="D17" i="50"/>
  <c r="C17" i="50"/>
  <c r="B17" i="50"/>
  <c r="P16" i="50"/>
  <c r="O16" i="50"/>
  <c r="N16" i="50"/>
  <c r="L16" i="50"/>
  <c r="K16" i="50"/>
  <c r="J16" i="50"/>
  <c r="H16" i="50"/>
  <c r="G16" i="50"/>
  <c r="F16" i="50"/>
  <c r="D16" i="50"/>
  <c r="C16" i="50"/>
  <c r="B16" i="50"/>
  <c r="P15" i="50"/>
  <c r="O15" i="50"/>
  <c r="N15" i="50"/>
  <c r="L15" i="50"/>
  <c r="K15" i="50"/>
  <c r="J15" i="50"/>
  <c r="H15" i="50"/>
  <c r="G15" i="50"/>
  <c r="F15" i="50"/>
  <c r="D15" i="50"/>
  <c r="C15" i="50"/>
  <c r="B15" i="50"/>
  <c r="P14" i="50"/>
  <c r="P12" i="50" s="1"/>
  <c r="O14" i="50"/>
  <c r="N14" i="50"/>
  <c r="L14" i="50"/>
  <c r="K14" i="50"/>
  <c r="J14" i="50"/>
  <c r="H14" i="50"/>
  <c r="G14" i="50"/>
  <c r="F14" i="50"/>
  <c r="D14" i="50"/>
  <c r="C14" i="50"/>
  <c r="B14" i="50"/>
  <c r="P13" i="50"/>
  <c r="O13" i="50"/>
  <c r="O12" i="50" s="1"/>
  <c r="N13" i="50"/>
  <c r="L13" i="50"/>
  <c r="K13" i="50"/>
  <c r="J13" i="50"/>
  <c r="H13" i="50"/>
  <c r="G13" i="50"/>
  <c r="F13" i="50"/>
  <c r="D13" i="50"/>
  <c r="C13" i="50"/>
  <c r="B13" i="50"/>
  <c r="N12" i="50"/>
  <c r="L12" i="50"/>
  <c r="K12" i="50"/>
  <c r="J12" i="50"/>
  <c r="H12" i="50"/>
  <c r="G12" i="50"/>
  <c r="F12" i="50"/>
  <c r="D12" i="50"/>
  <c r="C12" i="50"/>
  <c r="B12" i="50"/>
  <c r="N31" i="50" s="1"/>
  <c r="N38" i="50" s="1"/>
  <c r="P10" i="50"/>
  <c r="O10" i="50"/>
  <c r="N10" i="50"/>
  <c r="L10" i="50"/>
  <c r="K10" i="50"/>
  <c r="J10" i="50"/>
  <c r="H10" i="50"/>
  <c r="G10" i="50"/>
  <c r="F10" i="50"/>
  <c r="P9" i="50"/>
  <c r="O9" i="50"/>
  <c r="N9" i="50"/>
  <c r="L9" i="50"/>
  <c r="K9" i="50"/>
  <c r="J9" i="50"/>
  <c r="H9" i="50"/>
  <c r="G9" i="50"/>
  <c r="F9" i="50"/>
  <c r="P8" i="50"/>
  <c r="O8" i="50"/>
  <c r="N8" i="50"/>
  <c r="L8" i="50"/>
  <c r="K8" i="50"/>
  <c r="J8" i="50"/>
  <c r="J5" i="50" s="1"/>
  <c r="H8" i="50"/>
  <c r="G8" i="50"/>
  <c r="F8" i="50"/>
  <c r="P7" i="50"/>
  <c r="O7" i="50"/>
  <c r="N7" i="50"/>
  <c r="L7" i="50"/>
  <c r="K7" i="50"/>
  <c r="J7" i="50"/>
  <c r="H7" i="50"/>
  <c r="G7" i="50"/>
  <c r="G5" i="50" s="1"/>
  <c r="F7" i="50"/>
  <c r="F5" i="50" s="1"/>
  <c r="P6" i="50"/>
  <c r="P5" i="50" s="1"/>
  <c r="O6" i="50"/>
  <c r="O5" i="50" s="1"/>
  <c r="N6" i="50"/>
  <c r="L6" i="50"/>
  <c r="K6" i="50"/>
  <c r="J6" i="50"/>
  <c r="H6" i="50"/>
  <c r="H5" i="50" s="1"/>
  <c r="G6" i="50"/>
  <c r="F6" i="50"/>
  <c r="N5" i="50"/>
  <c r="L5" i="50"/>
  <c r="K5" i="50"/>
  <c r="D5" i="50"/>
  <c r="C5" i="50"/>
  <c r="B5" i="50"/>
  <c r="O33" i="50" l="1"/>
  <c r="O40" i="50" s="1"/>
  <c r="P33" i="50"/>
  <c r="P40" i="50" s="1"/>
  <c r="P32" i="50"/>
  <c r="P39" i="50" s="1"/>
  <c r="N32" i="50"/>
  <c r="N39" i="50" s="1"/>
  <c r="O32" i="50"/>
  <c r="O39" i="50" s="1"/>
</calcChain>
</file>

<file path=xl/sharedStrings.xml><?xml version="1.0" encoding="utf-8"?>
<sst xmlns="http://schemas.openxmlformats.org/spreadsheetml/2006/main" count="3173" uniqueCount="254">
  <si>
    <t>年齢別男女別人口</t>
    <phoneticPr fontId="6"/>
  </si>
  <si>
    <t>年齢</t>
    <rPh sb="0" eb="2">
      <t>ネンレイ</t>
    </rPh>
    <phoneticPr fontId="6"/>
  </si>
  <si>
    <t>総数</t>
    <rPh sb="0" eb="2">
      <t>ソウスウ</t>
    </rPh>
    <phoneticPr fontId="6"/>
  </si>
  <si>
    <t>男</t>
    <rPh sb="0" eb="1">
      <t>オトコ</t>
    </rPh>
    <phoneticPr fontId="6"/>
  </si>
  <si>
    <t>女</t>
    <rPh sb="0" eb="1">
      <t>オンナ</t>
    </rPh>
    <phoneticPr fontId="6"/>
  </si>
  <si>
    <t>人</t>
    <rPh sb="0" eb="1">
      <t>ヒト</t>
    </rPh>
    <phoneticPr fontId="5"/>
  </si>
  <si>
    <t>総数</t>
    <rPh sb="0" eb="2">
      <t>ソウス</t>
    </rPh>
    <phoneticPr fontId="5"/>
  </si>
  <si>
    <t>25～29</t>
  </si>
  <si>
    <t>55～59</t>
  </si>
  <si>
    <t>85～89</t>
  </si>
  <si>
    <t>0～4</t>
  </si>
  <si>
    <t>30～34</t>
  </si>
  <si>
    <t>60～64</t>
  </si>
  <si>
    <t>90～94</t>
  </si>
  <si>
    <t>5～9</t>
  </si>
  <si>
    <t>35～39</t>
  </si>
  <si>
    <t>65～69</t>
  </si>
  <si>
    <t>95～99</t>
  </si>
  <si>
    <t>10～14</t>
  </si>
  <si>
    <t>40～44</t>
  </si>
  <si>
    <t>70～74</t>
  </si>
  <si>
    <t>100歳以上</t>
    <rPh sb="3" eb="4">
      <t>サイ</t>
    </rPh>
    <rPh sb="4" eb="6">
      <t>イジョウ</t>
    </rPh>
    <phoneticPr fontId="5"/>
  </si>
  <si>
    <t>年齢別人口</t>
    <rPh sb="0" eb="2">
      <t>ネンレイ</t>
    </rPh>
    <rPh sb="2" eb="3">
      <t>ベツ</t>
    </rPh>
    <rPh sb="3" eb="5">
      <t>ジンコウ</t>
    </rPh>
    <phoneticPr fontId="5"/>
  </si>
  <si>
    <t>15歳未満</t>
    <rPh sb="2" eb="3">
      <t>サイ</t>
    </rPh>
    <rPh sb="3" eb="5">
      <t>ミマン</t>
    </rPh>
    <phoneticPr fontId="5"/>
  </si>
  <si>
    <t>15～64歳</t>
    <rPh sb="5" eb="6">
      <t>サイ</t>
    </rPh>
    <phoneticPr fontId="5"/>
  </si>
  <si>
    <t>15～19</t>
  </si>
  <si>
    <t>45～49</t>
  </si>
  <si>
    <t>75～79</t>
  </si>
  <si>
    <t>65歳以上</t>
    <rPh sb="2" eb="3">
      <t>サイ</t>
    </rPh>
    <rPh sb="3" eb="5">
      <t>イジョウ</t>
    </rPh>
    <phoneticPr fontId="5"/>
  </si>
  <si>
    <t>年齢別割合</t>
    <rPh sb="0" eb="2">
      <t>ネンレイ</t>
    </rPh>
    <rPh sb="2" eb="3">
      <t>ベツ</t>
    </rPh>
    <rPh sb="3" eb="5">
      <t>ワリアイ</t>
    </rPh>
    <phoneticPr fontId="5"/>
  </si>
  <si>
    <t>％</t>
  </si>
  <si>
    <t>20～24</t>
  </si>
  <si>
    <t>50～54</t>
  </si>
  <si>
    <t>80～84</t>
  </si>
  <si>
    <t>平均年齢</t>
    <rPh sb="0" eb="2">
      <t>ヘイキン</t>
    </rPh>
    <rPh sb="2" eb="4">
      <t>ネンレイ</t>
    </rPh>
    <phoneticPr fontId="5"/>
  </si>
  <si>
    <t>歳</t>
    <rPh sb="0" eb="1">
      <t>サイ</t>
    </rPh>
    <phoneticPr fontId="5"/>
  </si>
  <si>
    <t>（注）各統計は住民基本台帳に基づく人口(平成２４年７月９日法改正に伴う外国人を含む）です。</t>
    <rPh sb="1" eb="2">
      <t>チュウ</t>
    </rPh>
    <rPh sb="3" eb="4">
      <t>カク</t>
    </rPh>
    <rPh sb="4" eb="6">
      <t>トウケイ</t>
    </rPh>
    <rPh sb="7" eb="9">
      <t>ジュウミン</t>
    </rPh>
    <rPh sb="9" eb="11">
      <t>キホン</t>
    </rPh>
    <rPh sb="11" eb="13">
      <t>ダイチョウ</t>
    </rPh>
    <rPh sb="14" eb="15">
      <t>モト</t>
    </rPh>
    <rPh sb="17" eb="19">
      <t>ジンコウ</t>
    </rPh>
    <rPh sb="20" eb="22">
      <t>ヘイセイ</t>
    </rPh>
    <rPh sb="24" eb="25">
      <t>ネン</t>
    </rPh>
    <rPh sb="26" eb="27">
      <t>ガツ</t>
    </rPh>
    <rPh sb="28" eb="29">
      <t>ニチ</t>
    </rPh>
    <rPh sb="29" eb="32">
      <t>ホウカイセイ</t>
    </rPh>
    <rPh sb="33" eb="34">
      <t>トモナ</t>
    </rPh>
    <rPh sb="35" eb="37">
      <t>ガイコク</t>
    </rPh>
    <rPh sb="37" eb="38">
      <t>ジン</t>
    </rPh>
    <rPh sb="39" eb="40">
      <t>フク</t>
    </rPh>
    <phoneticPr fontId="6"/>
  </si>
  <si>
    <t>平成２８年１０月１日 現在</t>
    <rPh sb="0" eb="2">
      <t>ヘイセイ</t>
    </rPh>
    <rPh sb="4" eb="5">
      <t>ネン</t>
    </rPh>
    <rPh sb="7" eb="8">
      <t>ガツ</t>
    </rPh>
    <rPh sb="9" eb="10">
      <t>ニチ</t>
    </rPh>
    <rPh sb="11" eb="13">
      <t>ゲンザイ</t>
    </rPh>
    <phoneticPr fontId="6"/>
  </si>
  <si>
    <t>人</t>
    <rPh sb="0" eb="1">
      <t>ヒト</t>
    </rPh>
    <phoneticPr fontId="3"/>
  </si>
  <si>
    <t>総数</t>
    <rPh sb="0" eb="2">
      <t>ソウス</t>
    </rPh>
    <phoneticPr fontId="3"/>
  </si>
  <si>
    <t>100歳以上</t>
    <rPh sb="3" eb="4">
      <t>サイ</t>
    </rPh>
    <rPh sb="4" eb="6">
      <t>イジョウ</t>
    </rPh>
    <phoneticPr fontId="3"/>
  </si>
  <si>
    <t>年齢別人口</t>
    <rPh sb="0" eb="2">
      <t>ネンレイ</t>
    </rPh>
    <rPh sb="2" eb="3">
      <t>ベツ</t>
    </rPh>
    <rPh sb="3" eb="5">
      <t>ジンコウ</t>
    </rPh>
    <phoneticPr fontId="3"/>
  </si>
  <si>
    <t>15歳未満</t>
    <rPh sb="2" eb="3">
      <t>サイ</t>
    </rPh>
    <rPh sb="3" eb="5">
      <t>ミマン</t>
    </rPh>
    <phoneticPr fontId="3"/>
  </si>
  <si>
    <t>15～64歳</t>
    <rPh sb="5" eb="6">
      <t>サイ</t>
    </rPh>
    <phoneticPr fontId="3"/>
  </si>
  <si>
    <t>65歳以上</t>
    <rPh sb="2" eb="3">
      <t>サイ</t>
    </rPh>
    <rPh sb="3" eb="5">
      <t>イジョウ</t>
    </rPh>
    <phoneticPr fontId="3"/>
  </si>
  <si>
    <t>年齢別割合</t>
    <rPh sb="0" eb="2">
      <t>ネンレイ</t>
    </rPh>
    <rPh sb="2" eb="3">
      <t>ベツ</t>
    </rPh>
    <rPh sb="3" eb="5">
      <t>ワリアイ</t>
    </rPh>
    <phoneticPr fontId="3"/>
  </si>
  <si>
    <t>平均年齢</t>
    <rPh sb="0" eb="2">
      <t>ヘイキン</t>
    </rPh>
    <rPh sb="2" eb="4">
      <t>ネンレイ</t>
    </rPh>
    <phoneticPr fontId="3"/>
  </si>
  <si>
    <t>歳</t>
    <rPh sb="0" eb="1">
      <t>サイ</t>
    </rPh>
    <phoneticPr fontId="3"/>
  </si>
  <si>
    <t xml:space="preserve">      42.88</t>
  </si>
  <si>
    <t xml:space="preserve">    41.90</t>
  </si>
  <si>
    <t xml:space="preserve">     43.85</t>
  </si>
  <si>
    <t>人</t>
    <rPh sb="0" eb="1">
      <t>ニン</t>
    </rPh>
    <phoneticPr fontId="5"/>
  </si>
  <si>
    <t>人</t>
    <rPh sb="0" eb="1">
      <t>ヒト</t>
    </rPh>
    <phoneticPr fontId="6"/>
  </si>
  <si>
    <t>総数</t>
    <rPh sb="0" eb="2">
      <t>ソウス</t>
    </rPh>
    <phoneticPr fontId="6"/>
  </si>
  <si>
    <t>100歳以上</t>
    <rPh sb="3" eb="4">
      <t>サイ</t>
    </rPh>
    <rPh sb="4" eb="6">
      <t>イジョウ</t>
    </rPh>
    <phoneticPr fontId="6"/>
  </si>
  <si>
    <t>年齢別人口</t>
    <rPh sb="0" eb="2">
      <t>ネンレイ</t>
    </rPh>
    <rPh sb="2" eb="3">
      <t>ベツ</t>
    </rPh>
    <rPh sb="3" eb="5">
      <t>ジンコウ</t>
    </rPh>
    <phoneticPr fontId="6"/>
  </si>
  <si>
    <t>15歳未満</t>
    <rPh sb="2" eb="3">
      <t>サイ</t>
    </rPh>
    <rPh sb="3" eb="5">
      <t>ミマン</t>
    </rPh>
    <phoneticPr fontId="6"/>
  </si>
  <si>
    <t>15～64歳</t>
    <rPh sb="5" eb="6">
      <t>サイ</t>
    </rPh>
    <phoneticPr fontId="6"/>
  </si>
  <si>
    <t>65歳以上</t>
    <rPh sb="2" eb="3">
      <t>サイ</t>
    </rPh>
    <rPh sb="3" eb="5">
      <t>イジョウ</t>
    </rPh>
    <phoneticPr fontId="6"/>
  </si>
  <si>
    <t>年齢別割合</t>
    <rPh sb="0" eb="2">
      <t>ネンレイ</t>
    </rPh>
    <rPh sb="2" eb="3">
      <t>ベツ</t>
    </rPh>
    <rPh sb="3" eb="5">
      <t>ワリアイ</t>
    </rPh>
    <phoneticPr fontId="6"/>
  </si>
  <si>
    <t>歳</t>
    <rPh sb="0" eb="1">
      <t>サイ</t>
    </rPh>
    <phoneticPr fontId="6"/>
  </si>
  <si>
    <t>平均年齢</t>
    <rPh sb="0" eb="2">
      <t>ヘイキン</t>
    </rPh>
    <rPh sb="2" eb="4">
      <t>ネンレイ</t>
    </rPh>
    <phoneticPr fontId="6"/>
  </si>
  <si>
    <t>平成２９年４月１日 現在</t>
    <rPh sb="0" eb="2">
      <t>ヘイセイ</t>
    </rPh>
    <rPh sb="4" eb="5">
      <t>ネン</t>
    </rPh>
    <rPh sb="6" eb="7">
      <t>ガツ</t>
    </rPh>
    <rPh sb="8" eb="9">
      <t>ニチ</t>
    </rPh>
    <rPh sb="10" eb="12">
      <t>ゲンザイ</t>
    </rPh>
    <phoneticPr fontId="6"/>
  </si>
  <si>
    <t>　－お読みください－</t>
    <rPh sb="3" eb="4">
      <t>ヨ</t>
    </rPh>
    <phoneticPr fontId="6"/>
  </si>
  <si>
    <t>　調査結果については、一部表記方法を変更している箇所がありますので、総務省統計局のホームページで公表されている結果表とは一致しない部分がありますのでご了承ください。</t>
    <rPh sb="1" eb="3">
      <t>チョウサ</t>
    </rPh>
    <rPh sb="3" eb="5">
      <t>ケッカ</t>
    </rPh>
    <rPh sb="11" eb="13">
      <t>イチブ</t>
    </rPh>
    <rPh sb="13" eb="15">
      <t>ヒョウキ</t>
    </rPh>
    <rPh sb="15" eb="17">
      <t>ホウホウ</t>
    </rPh>
    <rPh sb="18" eb="20">
      <t>ヘンコウ</t>
    </rPh>
    <rPh sb="24" eb="26">
      <t>カショ</t>
    </rPh>
    <rPh sb="34" eb="37">
      <t>ソウムショウ</t>
    </rPh>
    <rPh sb="37" eb="40">
      <t>トウケイキョク</t>
    </rPh>
    <rPh sb="48" eb="50">
      <t>コウヒョウ</t>
    </rPh>
    <rPh sb="55" eb="57">
      <t>ケッカ</t>
    </rPh>
    <rPh sb="57" eb="58">
      <t>ヒョウ</t>
    </rPh>
    <rPh sb="60" eb="62">
      <t>イッチ</t>
    </rPh>
    <rPh sb="65" eb="67">
      <t>ブブン</t>
    </rPh>
    <rPh sb="75" eb="77">
      <t>リョウショウ</t>
    </rPh>
    <phoneticPr fontId="6"/>
  </si>
  <si>
    <t>平成１８年１０月</t>
    <rPh sb="0" eb="2">
      <t>ヘイセイ</t>
    </rPh>
    <rPh sb="4" eb="5">
      <t>ネン</t>
    </rPh>
    <rPh sb="7" eb="8">
      <t>ガツ</t>
    </rPh>
    <phoneticPr fontId="9"/>
  </si>
  <si>
    <t>平成１９年４月</t>
    <rPh sb="0" eb="2">
      <t>ヘイセイ</t>
    </rPh>
    <rPh sb="4" eb="5">
      <t>ネン</t>
    </rPh>
    <rPh sb="6" eb="7">
      <t>ガツ</t>
    </rPh>
    <phoneticPr fontId="9"/>
  </si>
  <si>
    <t>平成１９年１０月</t>
    <rPh sb="0" eb="2">
      <t>ヘイセイ</t>
    </rPh>
    <rPh sb="4" eb="5">
      <t>ネン</t>
    </rPh>
    <rPh sb="7" eb="8">
      <t>ガツ</t>
    </rPh>
    <phoneticPr fontId="9"/>
  </si>
  <si>
    <t>平成２０年４月</t>
    <rPh sb="0" eb="2">
      <t>ヘイセイ</t>
    </rPh>
    <rPh sb="4" eb="5">
      <t>ネン</t>
    </rPh>
    <rPh sb="6" eb="7">
      <t>ガツ</t>
    </rPh>
    <phoneticPr fontId="9"/>
  </si>
  <si>
    <t>平成２０年１０月</t>
    <rPh sb="0" eb="2">
      <t>ヘイセイ</t>
    </rPh>
    <rPh sb="4" eb="5">
      <t>ネン</t>
    </rPh>
    <rPh sb="7" eb="8">
      <t>ガツ</t>
    </rPh>
    <phoneticPr fontId="9"/>
  </si>
  <si>
    <t>平成２１年４月</t>
    <rPh sb="0" eb="2">
      <t>ヘイセイ</t>
    </rPh>
    <rPh sb="4" eb="5">
      <t>ネン</t>
    </rPh>
    <rPh sb="6" eb="7">
      <t>ガツ</t>
    </rPh>
    <phoneticPr fontId="9"/>
  </si>
  <si>
    <t>平成２１年１０月</t>
    <rPh sb="0" eb="2">
      <t>ヘイセイ</t>
    </rPh>
    <rPh sb="4" eb="5">
      <t>ネン</t>
    </rPh>
    <rPh sb="7" eb="8">
      <t>ガツ</t>
    </rPh>
    <phoneticPr fontId="9"/>
  </si>
  <si>
    <t>平成２２年４月</t>
    <rPh sb="0" eb="2">
      <t>ヘイセイ</t>
    </rPh>
    <rPh sb="4" eb="5">
      <t>ネン</t>
    </rPh>
    <rPh sb="6" eb="7">
      <t>ガツ</t>
    </rPh>
    <phoneticPr fontId="9"/>
  </si>
  <si>
    <t>平成２２年１０月</t>
    <rPh sb="0" eb="2">
      <t>ヘイセイ</t>
    </rPh>
    <rPh sb="4" eb="5">
      <t>ネン</t>
    </rPh>
    <rPh sb="7" eb="8">
      <t>ガツ</t>
    </rPh>
    <phoneticPr fontId="9"/>
  </si>
  <si>
    <t>平成２３年４月</t>
    <rPh sb="0" eb="2">
      <t>ヘイセイ</t>
    </rPh>
    <rPh sb="4" eb="5">
      <t>ネン</t>
    </rPh>
    <rPh sb="6" eb="7">
      <t>ガツ</t>
    </rPh>
    <phoneticPr fontId="9"/>
  </si>
  <si>
    <t>平成２３年１０月</t>
    <rPh sb="0" eb="2">
      <t>ヘイセイ</t>
    </rPh>
    <rPh sb="4" eb="5">
      <t>ネン</t>
    </rPh>
    <rPh sb="7" eb="8">
      <t>ガツ</t>
    </rPh>
    <phoneticPr fontId="9"/>
  </si>
  <si>
    <t>平成２４年４月</t>
    <rPh sb="0" eb="2">
      <t>ヘイセイ</t>
    </rPh>
    <rPh sb="4" eb="5">
      <t>ネン</t>
    </rPh>
    <rPh sb="6" eb="7">
      <t>ガツ</t>
    </rPh>
    <phoneticPr fontId="9"/>
  </si>
  <si>
    <t>平成２５年４月</t>
    <rPh sb="0" eb="2">
      <t>ヘイセイ</t>
    </rPh>
    <rPh sb="4" eb="5">
      <t>ネン</t>
    </rPh>
    <rPh sb="6" eb="7">
      <t>ガツ</t>
    </rPh>
    <phoneticPr fontId="9"/>
  </si>
  <si>
    <t>平成２４年１０月</t>
    <rPh sb="0" eb="2">
      <t>ヘイセイ</t>
    </rPh>
    <rPh sb="4" eb="5">
      <t>ネン</t>
    </rPh>
    <rPh sb="7" eb="8">
      <t>ガツ</t>
    </rPh>
    <phoneticPr fontId="9"/>
  </si>
  <si>
    <t>平成２５年１０月</t>
    <rPh sb="0" eb="2">
      <t>ヘイセイ</t>
    </rPh>
    <rPh sb="4" eb="5">
      <t>ネン</t>
    </rPh>
    <rPh sb="7" eb="8">
      <t>ガツ</t>
    </rPh>
    <phoneticPr fontId="9"/>
  </si>
  <si>
    <t>平成２６年４月</t>
    <rPh sb="0" eb="2">
      <t>ヘイセイ</t>
    </rPh>
    <rPh sb="4" eb="5">
      <t>ネン</t>
    </rPh>
    <rPh sb="6" eb="7">
      <t>ガツ</t>
    </rPh>
    <phoneticPr fontId="9"/>
  </si>
  <si>
    <t>平成２６年１０月</t>
    <rPh sb="0" eb="2">
      <t>ヘイセイ</t>
    </rPh>
    <rPh sb="4" eb="5">
      <t>ネン</t>
    </rPh>
    <rPh sb="7" eb="8">
      <t>ガツ</t>
    </rPh>
    <phoneticPr fontId="9"/>
  </si>
  <si>
    <t>平成２７年４月</t>
    <rPh sb="0" eb="2">
      <t>ヘイセイ</t>
    </rPh>
    <rPh sb="4" eb="5">
      <t>ネン</t>
    </rPh>
    <rPh sb="6" eb="7">
      <t>ガツ</t>
    </rPh>
    <phoneticPr fontId="9"/>
  </si>
  <si>
    <t>平成２７年１０月</t>
    <rPh sb="0" eb="2">
      <t>ヘイセイ</t>
    </rPh>
    <rPh sb="4" eb="5">
      <t>ネン</t>
    </rPh>
    <rPh sb="7" eb="8">
      <t>ガツ</t>
    </rPh>
    <phoneticPr fontId="9"/>
  </si>
  <si>
    <t>平成２８年４月</t>
    <rPh sb="0" eb="2">
      <t>ヘイセイ</t>
    </rPh>
    <rPh sb="4" eb="5">
      <t>ネン</t>
    </rPh>
    <rPh sb="6" eb="7">
      <t>ガツ</t>
    </rPh>
    <phoneticPr fontId="9"/>
  </si>
  <si>
    <t>平成２８年１０月</t>
    <rPh sb="0" eb="2">
      <t>ヘイセイ</t>
    </rPh>
    <rPh sb="4" eb="5">
      <t>ネン</t>
    </rPh>
    <rPh sb="7" eb="8">
      <t>ガツ</t>
    </rPh>
    <phoneticPr fontId="9"/>
  </si>
  <si>
    <t>平成２９年４月</t>
    <rPh sb="0" eb="2">
      <t>ヘイセイ</t>
    </rPh>
    <rPh sb="4" eb="5">
      <t>ネン</t>
    </rPh>
    <rPh sb="6" eb="7">
      <t>ガツ</t>
    </rPh>
    <phoneticPr fontId="9"/>
  </si>
  <si>
    <t>年齢別男女別人口</t>
    <rPh sb="0" eb="2">
      <t>ネンレイ</t>
    </rPh>
    <rPh sb="2" eb="3">
      <t>ベツ</t>
    </rPh>
    <rPh sb="3" eb="5">
      <t>ダンジョ</t>
    </rPh>
    <rPh sb="5" eb="6">
      <t>ベツ</t>
    </rPh>
    <rPh sb="6" eb="8">
      <t>ジンコウ</t>
    </rPh>
    <phoneticPr fontId="1"/>
  </si>
  <si>
    <t>下の日付をクリックすると該当のシートに移動します。</t>
    <rPh sb="0" eb="1">
      <t>シタ</t>
    </rPh>
    <rPh sb="2" eb="4">
      <t>ヒヅケ</t>
    </rPh>
    <rPh sb="12" eb="14">
      <t>ガイトウ</t>
    </rPh>
    <rPh sb="19" eb="21">
      <t>イドウ</t>
    </rPh>
    <phoneticPr fontId="2"/>
  </si>
  <si>
    <t>年齢別男女別人口</t>
    <phoneticPr fontId="6"/>
  </si>
  <si>
    <t>平成１７年１０月１日 現在</t>
    <rPh sb="0" eb="2">
      <t>ヘイセイ</t>
    </rPh>
    <rPh sb="4" eb="5">
      <t>ネン</t>
    </rPh>
    <rPh sb="7" eb="8">
      <t>ガツ</t>
    </rPh>
    <rPh sb="9" eb="10">
      <t>ニチ</t>
    </rPh>
    <rPh sb="11" eb="13">
      <t>ゲンザイ</t>
    </rPh>
    <phoneticPr fontId="6"/>
  </si>
  <si>
    <t>25～29</t>
    <phoneticPr fontId="6"/>
  </si>
  <si>
    <t>55～59</t>
    <phoneticPr fontId="6"/>
  </si>
  <si>
    <t>85～89</t>
    <phoneticPr fontId="6"/>
  </si>
  <si>
    <t>0～4</t>
    <phoneticPr fontId="6"/>
  </si>
  <si>
    <t>30～34</t>
    <phoneticPr fontId="6"/>
  </si>
  <si>
    <t>60～64</t>
    <phoneticPr fontId="6"/>
  </si>
  <si>
    <t>90～94</t>
    <phoneticPr fontId="6"/>
  </si>
  <si>
    <t>5～9</t>
    <phoneticPr fontId="6"/>
  </si>
  <si>
    <t>35～39</t>
    <phoneticPr fontId="6"/>
  </si>
  <si>
    <t>65～69</t>
    <phoneticPr fontId="6"/>
  </si>
  <si>
    <t>95～99</t>
    <phoneticPr fontId="6"/>
  </si>
  <si>
    <t>10～14</t>
    <phoneticPr fontId="6"/>
  </si>
  <si>
    <t>40～44</t>
    <phoneticPr fontId="6"/>
  </si>
  <si>
    <t>70～74</t>
    <phoneticPr fontId="6"/>
  </si>
  <si>
    <t>15～19</t>
    <phoneticPr fontId="6"/>
  </si>
  <si>
    <t>45～49</t>
    <phoneticPr fontId="6"/>
  </si>
  <si>
    <t>75～79</t>
    <phoneticPr fontId="6"/>
  </si>
  <si>
    <t>％</t>
    <phoneticPr fontId="6"/>
  </si>
  <si>
    <t>20～24</t>
    <phoneticPr fontId="6"/>
  </si>
  <si>
    <t>50～54</t>
    <phoneticPr fontId="6"/>
  </si>
  <si>
    <t>80～84</t>
    <phoneticPr fontId="6"/>
  </si>
  <si>
    <t>（注）各統計は住民基本台帳に基づく人口に外国人人口を加えたものである。</t>
    <rPh sb="1" eb="2">
      <t>チュウ</t>
    </rPh>
    <rPh sb="3" eb="4">
      <t>カク</t>
    </rPh>
    <rPh sb="4" eb="6">
      <t>トウケイ</t>
    </rPh>
    <rPh sb="7" eb="9">
      <t>ジュウミン</t>
    </rPh>
    <rPh sb="9" eb="11">
      <t>キホン</t>
    </rPh>
    <rPh sb="11" eb="13">
      <t>ダイチョウ</t>
    </rPh>
    <rPh sb="14" eb="15">
      <t>モト</t>
    </rPh>
    <rPh sb="17" eb="19">
      <t>ジンコウ</t>
    </rPh>
    <rPh sb="20" eb="22">
      <t>ガイコク</t>
    </rPh>
    <rPh sb="22" eb="23">
      <t>ジン</t>
    </rPh>
    <rPh sb="23" eb="25">
      <t>ジンコウ</t>
    </rPh>
    <rPh sb="26" eb="27">
      <t>クワ</t>
    </rPh>
    <phoneticPr fontId="6"/>
  </si>
  <si>
    <t>年齢別男女別人口</t>
    <phoneticPr fontId="6"/>
  </si>
  <si>
    <t>平成１７年４月１日 現在</t>
    <rPh sb="0" eb="2">
      <t>ヘイセイ</t>
    </rPh>
    <rPh sb="4" eb="5">
      <t>ネン</t>
    </rPh>
    <rPh sb="6" eb="7">
      <t>ガツ</t>
    </rPh>
    <rPh sb="8" eb="9">
      <t>ニチ</t>
    </rPh>
    <rPh sb="10" eb="12">
      <t>ゲンザイ</t>
    </rPh>
    <phoneticPr fontId="6"/>
  </si>
  <si>
    <t>15～19</t>
    <phoneticPr fontId="6"/>
  </si>
  <si>
    <t>45～49</t>
    <phoneticPr fontId="6"/>
  </si>
  <si>
    <t>75～79</t>
    <phoneticPr fontId="6"/>
  </si>
  <si>
    <t>％</t>
    <phoneticPr fontId="6"/>
  </si>
  <si>
    <t>20～24</t>
    <phoneticPr fontId="6"/>
  </si>
  <si>
    <t>50～54</t>
    <phoneticPr fontId="6"/>
  </si>
  <si>
    <t>80～84</t>
    <phoneticPr fontId="6"/>
  </si>
  <si>
    <t>年齢別男女別人口</t>
    <rPh sb="0" eb="2">
      <t>ネンレイ</t>
    </rPh>
    <rPh sb="2" eb="3">
      <t>ベツ</t>
    </rPh>
    <rPh sb="3" eb="5">
      <t>ダンジョ</t>
    </rPh>
    <rPh sb="5" eb="6">
      <t>ベツ</t>
    </rPh>
    <rPh sb="6" eb="8">
      <t>ジンコウ</t>
    </rPh>
    <phoneticPr fontId="6"/>
  </si>
  <si>
    <t>平成16年10月１日 現在</t>
    <rPh sb="0" eb="2">
      <t>ヘイセイ</t>
    </rPh>
    <rPh sb="4" eb="5">
      <t>ネン</t>
    </rPh>
    <rPh sb="7" eb="8">
      <t>ガツ</t>
    </rPh>
    <rPh sb="9" eb="10">
      <t>ニチ</t>
    </rPh>
    <rPh sb="11" eb="13">
      <t>ゲンザイ</t>
    </rPh>
    <phoneticPr fontId="6"/>
  </si>
  <si>
    <t>0～４</t>
    <phoneticPr fontId="6"/>
  </si>
  <si>
    <t>５～９</t>
    <phoneticPr fontId="6"/>
  </si>
  <si>
    <t>年齢別男女別人口</t>
    <phoneticPr fontId="6"/>
  </si>
  <si>
    <t>平成16年４月１日 現在</t>
    <rPh sb="0" eb="2">
      <t>ヘイセイ</t>
    </rPh>
    <rPh sb="4" eb="5">
      <t>ネン</t>
    </rPh>
    <rPh sb="6" eb="7">
      <t>ガツ</t>
    </rPh>
    <rPh sb="8" eb="9">
      <t>ニチ</t>
    </rPh>
    <rPh sb="10" eb="12">
      <t>ゲンザイ</t>
    </rPh>
    <phoneticPr fontId="6"/>
  </si>
  <si>
    <t>平成１７年１０月</t>
    <rPh sb="0" eb="2">
      <t>ヘイセイ</t>
    </rPh>
    <rPh sb="4" eb="5">
      <t>ネン</t>
    </rPh>
    <rPh sb="7" eb="8">
      <t>ガツ</t>
    </rPh>
    <phoneticPr fontId="9"/>
  </si>
  <si>
    <t>平成１７年４月</t>
    <rPh sb="0" eb="2">
      <t>ヘイセイ</t>
    </rPh>
    <rPh sb="4" eb="5">
      <t>ネン</t>
    </rPh>
    <rPh sb="6" eb="7">
      <t>ガツ</t>
    </rPh>
    <phoneticPr fontId="9"/>
  </si>
  <si>
    <t>平成１６年１０月</t>
    <rPh sb="0" eb="2">
      <t>ヘイセイ</t>
    </rPh>
    <rPh sb="4" eb="5">
      <t>ネン</t>
    </rPh>
    <rPh sb="7" eb="8">
      <t>ガツ</t>
    </rPh>
    <phoneticPr fontId="9"/>
  </si>
  <si>
    <t>平成１６年４月</t>
    <rPh sb="0" eb="2">
      <t>ヘイセイ</t>
    </rPh>
    <rPh sb="4" eb="5">
      <t>ネン</t>
    </rPh>
    <rPh sb="6" eb="7">
      <t>ガツ</t>
    </rPh>
    <phoneticPr fontId="9"/>
  </si>
  <si>
    <t>平成１８年４月</t>
    <rPh sb="0" eb="2">
      <t>ヘイセイ</t>
    </rPh>
    <rPh sb="4" eb="5">
      <t>ネン</t>
    </rPh>
    <rPh sb="6" eb="7">
      <t>ガツ</t>
    </rPh>
    <phoneticPr fontId="9"/>
  </si>
  <si>
    <t>平成１８年４月１日 現在</t>
    <rPh sb="0" eb="2">
      <t>ヘイセイ</t>
    </rPh>
    <rPh sb="4" eb="5">
      <t>ネン</t>
    </rPh>
    <rPh sb="6" eb="7">
      <t>ガツ</t>
    </rPh>
    <rPh sb="8" eb="9">
      <t>ニチ</t>
    </rPh>
    <rPh sb="10" eb="12">
      <t>ゲンザイ</t>
    </rPh>
    <phoneticPr fontId="6"/>
  </si>
  <si>
    <t>平成１８年１０月１日 現在</t>
    <rPh sb="0" eb="2">
      <t>ヘイセイ</t>
    </rPh>
    <rPh sb="4" eb="5">
      <t>ネン</t>
    </rPh>
    <rPh sb="7" eb="8">
      <t>ガツ</t>
    </rPh>
    <rPh sb="9" eb="10">
      <t>ニチ</t>
    </rPh>
    <rPh sb="11" eb="13">
      <t>ゲンザイ</t>
    </rPh>
    <phoneticPr fontId="6"/>
  </si>
  <si>
    <t>平成１９年４月１日 現在</t>
    <rPh sb="0" eb="2">
      <t>ヘイセイ</t>
    </rPh>
    <rPh sb="4" eb="5">
      <t>ネン</t>
    </rPh>
    <rPh sb="6" eb="7">
      <t>ガツ</t>
    </rPh>
    <rPh sb="8" eb="9">
      <t>ニチ</t>
    </rPh>
    <rPh sb="10" eb="12">
      <t>ゲンザイ</t>
    </rPh>
    <phoneticPr fontId="6"/>
  </si>
  <si>
    <t>平成１９年１０月１日 現在</t>
    <rPh sb="0" eb="2">
      <t>ヘイセイ</t>
    </rPh>
    <rPh sb="4" eb="5">
      <t>ネン</t>
    </rPh>
    <rPh sb="7" eb="8">
      <t>ガツ</t>
    </rPh>
    <rPh sb="9" eb="10">
      <t>ニチ</t>
    </rPh>
    <rPh sb="11" eb="13">
      <t>ゲンザイ</t>
    </rPh>
    <phoneticPr fontId="6"/>
  </si>
  <si>
    <t>平成２０年４月１日 現在</t>
    <rPh sb="0" eb="2">
      <t>ヘイセイ</t>
    </rPh>
    <rPh sb="4" eb="5">
      <t>ネン</t>
    </rPh>
    <rPh sb="6" eb="7">
      <t>ガツ</t>
    </rPh>
    <rPh sb="8" eb="9">
      <t>ニチ</t>
    </rPh>
    <rPh sb="10" eb="12">
      <t>ゲンザイ</t>
    </rPh>
    <phoneticPr fontId="6"/>
  </si>
  <si>
    <t>平成２０年１０月１日 現在</t>
    <rPh sb="0" eb="2">
      <t>ヘイセイ</t>
    </rPh>
    <rPh sb="4" eb="5">
      <t>ネン</t>
    </rPh>
    <rPh sb="7" eb="8">
      <t>ガツ</t>
    </rPh>
    <rPh sb="9" eb="10">
      <t>ニチ</t>
    </rPh>
    <rPh sb="11" eb="13">
      <t>ゲンザイ</t>
    </rPh>
    <phoneticPr fontId="6"/>
  </si>
  <si>
    <t>平成２１年４月１日 現在</t>
    <rPh sb="0" eb="2">
      <t>ヘイセイ</t>
    </rPh>
    <rPh sb="4" eb="5">
      <t>ネン</t>
    </rPh>
    <rPh sb="6" eb="7">
      <t>ガツ</t>
    </rPh>
    <rPh sb="8" eb="9">
      <t>ニチ</t>
    </rPh>
    <rPh sb="10" eb="12">
      <t>ゲンザイ</t>
    </rPh>
    <phoneticPr fontId="6"/>
  </si>
  <si>
    <t>平成２１年１０月１日 現在</t>
    <rPh sb="0" eb="2">
      <t>ヘイセイ</t>
    </rPh>
    <rPh sb="4" eb="5">
      <t>ネン</t>
    </rPh>
    <rPh sb="7" eb="8">
      <t>ガツ</t>
    </rPh>
    <rPh sb="9" eb="10">
      <t>ニチ</t>
    </rPh>
    <rPh sb="11" eb="13">
      <t>ゲンザイ</t>
    </rPh>
    <phoneticPr fontId="6"/>
  </si>
  <si>
    <t>平成２２年４月１日 現在</t>
    <rPh sb="0" eb="2">
      <t>ヘイセイ</t>
    </rPh>
    <rPh sb="4" eb="5">
      <t>ネン</t>
    </rPh>
    <rPh sb="6" eb="7">
      <t>ガツ</t>
    </rPh>
    <rPh sb="8" eb="9">
      <t>ニチ</t>
    </rPh>
    <rPh sb="10" eb="12">
      <t>ゲンザイ</t>
    </rPh>
    <phoneticPr fontId="6"/>
  </si>
  <si>
    <t>平成２２年１０月１日 現在</t>
    <rPh sb="0" eb="2">
      <t>ヘイセイ</t>
    </rPh>
    <rPh sb="4" eb="5">
      <t>ネン</t>
    </rPh>
    <rPh sb="7" eb="8">
      <t>ガツ</t>
    </rPh>
    <rPh sb="9" eb="10">
      <t>ニチ</t>
    </rPh>
    <rPh sb="11" eb="13">
      <t>ゲンザイ</t>
    </rPh>
    <phoneticPr fontId="6"/>
  </si>
  <si>
    <t>平成２３年４月１日 現在</t>
    <rPh sb="0" eb="2">
      <t>ヘイセイ</t>
    </rPh>
    <rPh sb="4" eb="5">
      <t>ネン</t>
    </rPh>
    <rPh sb="6" eb="7">
      <t>ガツ</t>
    </rPh>
    <rPh sb="8" eb="9">
      <t>ニチ</t>
    </rPh>
    <rPh sb="10" eb="12">
      <t>ゲンザイ</t>
    </rPh>
    <phoneticPr fontId="6"/>
  </si>
  <si>
    <t>平成２３年１０月１日 現在</t>
    <rPh sb="0" eb="2">
      <t>ヘイセイ</t>
    </rPh>
    <rPh sb="4" eb="5">
      <t>ネン</t>
    </rPh>
    <rPh sb="7" eb="8">
      <t>ガツ</t>
    </rPh>
    <rPh sb="9" eb="10">
      <t>ニチ</t>
    </rPh>
    <rPh sb="11" eb="13">
      <t>ゲンザイ</t>
    </rPh>
    <phoneticPr fontId="6"/>
  </si>
  <si>
    <t>平成２４年４月１日 現在</t>
    <rPh sb="0" eb="2">
      <t>ヘイセイ</t>
    </rPh>
    <rPh sb="4" eb="5">
      <t>ネン</t>
    </rPh>
    <rPh sb="6" eb="7">
      <t>ガツ</t>
    </rPh>
    <rPh sb="8" eb="9">
      <t>ニチ</t>
    </rPh>
    <rPh sb="10" eb="12">
      <t>ゲンザイ</t>
    </rPh>
    <phoneticPr fontId="6"/>
  </si>
  <si>
    <t>平成２４年１０月１日 現在</t>
    <rPh sb="0" eb="2">
      <t>ヘイセイ</t>
    </rPh>
    <rPh sb="4" eb="5">
      <t>ネン</t>
    </rPh>
    <rPh sb="7" eb="8">
      <t>ガツ</t>
    </rPh>
    <rPh sb="9" eb="10">
      <t>ニチ</t>
    </rPh>
    <rPh sb="11" eb="13">
      <t>ゲンザイ</t>
    </rPh>
    <phoneticPr fontId="6"/>
  </si>
  <si>
    <t>平成２５年４月１日 現在</t>
    <rPh sb="0" eb="2">
      <t>ヘイセイ</t>
    </rPh>
    <rPh sb="4" eb="5">
      <t>ネン</t>
    </rPh>
    <rPh sb="6" eb="7">
      <t>ガツ</t>
    </rPh>
    <rPh sb="8" eb="9">
      <t>ニチ</t>
    </rPh>
    <rPh sb="10" eb="12">
      <t>ゲンザイ</t>
    </rPh>
    <phoneticPr fontId="6"/>
  </si>
  <si>
    <t>平成２５年１０月１日 現在</t>
    <rPh sb="0" eb="2">
      <t>ヘイセイ</t>
    </rPh>
    <rPh sb="4" eb="5">
      <t>ネン</t>
    </rPh>
    <rPh sb="7" eb="8">
      <t>ガツ</t>
    </rPh>
    <rPh sb="9" eb="10">
      <t>ニチ</t>
    </rPh>
    <rPh sb="11" eb="13">
      <t>ゲンザイ</t>
    </rPh>
    <phoneticPr fontId="6"/>
  </si>
  <si>
    <t>平成２６年４月１日 現在</t>
    <rPh sb="0" eb="2">
      <t>ヘイセイ</t>
    </rPh>
    <rPh sb="4" eb="5">
      <t>ネン</t>
    </rPh>
    <rPh sb="6" eb="7">
      <t>ガツ</t>
    </rPh>
    <rPh sb="8" eb="9">
      <t>ニチ</t>
    </rPh>
    <rPh sb="10" eb="12">
      <t>ゲンザイ</t>
    </rPh>
    <phoneticPr fontId="6"/>
  </si>
  <si>
    <t>平成２６年１０月１日 現在</t>
    <rPh sb="0" eb="2">
      <t>ヘイセイ</t>
    </rPh>
    <rPh sb="4" eb="5">
      <t>ネン</t>
    </rPh>
    <rPh sb="7" eb="8">
      <t>ガツ</t>
    </rPh>
    <rPh sb="9" eb="10">
      <t>ニチ</t>
    </rPh>
    <rPh sb="11" eb="13">
      <t>ゲンザイ</t>
    </rPh>
    <phoneticPr fontId="6"/>
  </si>
  <si>
    <t>平成２７年４月１日 現在</t>
    <rPh sb="0" eb="2">
      <t>ヘイセイ</t>
    </rPh>
    <rPh sb="4" eb="5">
      <t>ネン</t>
    </rPh>
    <rPh sb="6" eb="7">
      <t>ガツ</t>
    </rPh>
    <rPh sb="8" eb="9">
      <t>ニチ</t>
    </rPh>
    <rPh sb="10" eb="12">
      <t>ゲンザイ</t>
    </rPh>
    <phoneticPr fontId="6"/>
  </si>
  <si>
    <t>平成２７年１０月１日 現在</t>
    <rPh sb="0" eb="2">
      <t>ヘイセイ</t>
    </rPh>
    <rPh sb="4" eb="5">
      <t>ネン</t>
    </rPh>
    <rPh sb="7" eb="8">
      <t>ガツ</t>
    </rPh>
    <rPh sb="9" eb="10">
      <t>ニチ</t>
    </rPh>
    <rPh sb="11" eb="13">
      <t>ゲンザイ</t>
    </rPh>
    <phoneticPr fontId="6"/>
  </si>
  <si>
    <t>平成２８年４月１日 現在</t>
    <rPh sb="0" eb="2">
      <t>ヘイセイ</t>
    </rPh>
    <rPh sb="4" eb="5">
      <t>ネン</t>
    </rPh>
    <rPh sb="6" eb="7">
      <t>ガツ</t>
    </rPh>
    <rPh sb="8" eb="9">
      <t>ニチ</t>
    </rPh>
    <rPh sb="10" eb="12">
      <t>ゲンザイ</t>
    </rPh>
    <phoneticPr fontId="6"/>
  </si>
  <si>
    <t>平成２９年１０月</t>
    <rPh sb="0" eb="2">
      <t>ヘイセイ</t>
    </rPh>
    <rPh sb="4" eb="5">
      <t>ネン</t>
    </rPh>
    <rPh sb="7" eb="8">
      <t>ガツ</t>
    </rPh>
    <phoneticPr fontId="9"/>
  </si>
  <si>
    <t>年齢別男女別人口</t>
    <phoneticPr fontId="6"/>
  </si>
  <si>
    <t>平成２９年１０月１日 現在</t>
    <rPh sb="0" eb="2">
      <t>ヘイセイ</t>
    </rPh>
    <rPh sb="4" eb="5">
      <t>ネン</t>
    </rPh>
    <rPh sb="7" eb="8">
      <t>ガツ</t>
    </rPh>
    <rPh sb="9" eb="10">
      <t>ニチ</t>
    </rPh>
    <rPh sb="11" eb="13">
      <t>ゲンザイ</t>
    </rPh>
    <phoneticPr fontId="6"/>
  </si>
  <si>
    <t>平成３０年４月</t>
    <rPh sb="0" eb="2">
      <t>ヘイセイ</t>
    </rPh>
    <rPh sb="4" eb="5">
      <t>ネン</t>
    </rPh>
    <rPh sb="6" eb="7">
      <t>ツキ</t>
    </rPh>
    <phoneticPr fontId="1"/>
  </si>
  <si>
    <t>平成３０年４月１日 現在</t>
    <rPh sb="0" eb="2">
      <t>ヘイセイ</t>
    </rPh>
    <rPh sb="4" eb="5">
      <t>ネン</t>
    </rPh>
    <rPh sb="6" eb="7">
      <t>ガツ</t>
    </rPh>
    <rPh sb="8" eb="9">
      <t>ニチ</t>
    </rPh>
    <rPh sb="10" eb="12">
      <t>ゲンザイ</t>
    </rPh>
    <phoneticPr fontId="6"/>
  </si>
  <si>
    <t>平成３０年１０月１日 現在</t>
    <rPh sb="0" eb="2">
      <t>ヘイセイ</t>
    </rPh>
    <rPh sb="4" eb="5">
      <t>ネン</t>
    </rPh>
    <rPh sb="7" eb="8">
      <t>ガツ</t>
    </rPh>
    <rPh sb="9" eb="10">
      <t>ニチ</t>
    </rPh>
    <rPh sb="11" eb="13">
      <t>ゲンザイ</t>
    </rPh>
    <phoneticPr fontId="6"/>
  </si>
  <si>
    <t>平成３０年１０月</t>
    <rPh sb="0" eb="2">
      <t>ヘイセイ</t>
    </rPh>
    <rPh sb="4" eb="5">
      <t>ネン</t>
    </rPh>
    <rPh sb="7" eb="8">
      <t>ツキ</t>
    </rPh>
    <phoneticPr fontId="1"/>
  </si>
  <si>
    <t>平成３１年４月１日 現在</t>
    <rPh sb="0" eb="2">
      <t>ヘイセイ</t>
    </rPh>
    <rPh sb="4" eb="5">
      <t>ネン</t>
    </rPh>
    <rPh sb="6" eb="7">
      <t>ガツ</t>
    </rPh>
    <rPh sb="8" eb="9">
      <t>ニチ</t>
    </rPh>
    <rPh sb="10" eb="12">
      <t>ゲンザイ</t>
    </rPh>
    <phoneticPr fontId="6"/>
  </si>
  <si>
    <t>総数</t>
    <rPh sb="0" eb="2">
      <t>ソウス</t>
    </rPh>
    <phoneticPr fontId="11"/>
  </si>
  <si>
    <t>100歳以上</t>
    <rPh sb="3" eb="4">
      <t>サイ</t>
    </rPh>
    <rPh sb="4" eb="6">
      <t>イジョウ</t>
    </rPh>
    <phoneticPr fontId="11"/>
  </si>
  <si>
    <t>年齢別人口</t>
    <rPh sb="0" eb="2">
      <t>ネンレイ</t>
    </rPh>
    <rPh sb="2" eb="3">
      <t>ベツ</t>
    </rPh>
    <rPh sb="3" eb="5">
      <t>ジンコウ</t>
    </rPh>
    <phoneticPr fontId="11"/>
  </si>
  <si>
    <t>人</t>
    <rPh sb="0" eb="1">
      <t>ヒト</t>
    </rPh>
    <phoneticPr fontId="11"/>
  </si>
  <si>
    <t>15歳未満</t>
    <rPh sb="2" eb="3">
      <t>サイ</t>
    </rPh>
    <rPh sb="3" eb="5">
      <t>ミマン</t>
    </rPh>
    <phoneticPr fontId="11"/>
  </si>
  <si>
    <t>15～64歳</t>
    <rPh sb="5" eb="6">
      <t>サイ</t>
    </rPh>
    <phoneticPr fontId="11"/>
  </si>
  <si>
    <t>65歳以上</t>
    <rPh sb="2" eb="3">
      <t>サイ</t>
    </rPh>
    <rPh sb="3" eb="5">
      <t>イジョウ</t>
    </rPh>
    <phoneticPr fontId="11"/>
  </si>
  <si>
    <t>年齢別割合</t>
    <rPh sb="0" eb="2">
      <t>ネンレイ</t>
    </rPh>
    <rPh sb="2" eb="3">
      <t>ベツ</t>
    </rPh>
    <rPh sb="3" eb="5">
      <t>ワリアイ</t>
    </rPh>
    <phoneticPr fontId="11"/>
  </si>
  <si>
    <t>歳</t>
    <rPh sb="0" eb="1">
      <t>サイ</t>
    </rPh>
    <phoneticPr fontId="11"/>
  </si>
  <si>
    <t>平均年齢</t>
    <rPh sb="0" eb="2">
      <t>ヘイキン</t>
    </rPh>
    <rPh sb="2" eb="4">
      <t>ネンレイ</t>
    </rPh>
    <phoneticPr fontId="11"/>
  </si>
  <si>
    <t>平成３１年４月</t>
  </si>
  <si>
    <t>令和元年10月１日 現在</t>
    <rPh sb="0" eb="2">
      <t>レイワ</t>
    </rPh>
    <rPh sb="2" eb="4">
      <t>ガンネン</t>
    </rPh>
    <rPh sb="6" eb="7">
      <t>ガツ</t>
    </rPh>
    <rPh sb="8" eb="9">
      <t>ニチ</t>
    </rPh>
    <rPh sb="10" eb="12">
      <t>ゲンザイ</t>
    </rPh>
    <phoneticPr fontId="6"/>
  </si>
  <si>
    <t>令和元年１０月</t>
    <rPh sb="0" eb="2">
      <t>レイワ</t>
    </rPh>
    <rPh sb="2" eb="4">
      <t>ガンネン</t>
    </rPh>
    <rPh sb="6" eb="7">
      <t>ガツ</t>
    </rPh>
    <phoneticPr fontId="1"/>
  </si>
  <si>
    <t>令和２年４月１日 現在</t>
    <rPh sb="0" eb="2">
      <t>レイワ</t>
    </rPh>
    <rPh sb="3" eb="4">
      <t>ネン</t>
    </rPh>
    <rPh sb="5" eb="6">
      <t>ガツ</t>
    </rPh>
    <rPh sb="7" eb="8">
      <t>ニチ</t>
    </rPh>
    <rPh sb="9" eb="11">
      <t>ゲンザイ</t>
    </rPh>
    <phoneticPr fontId="6"/>
  </si>
  <si>
    <t>令和２年４月</t>
    <rPh sb="0" eb="2">
      <t>レイワ</t>
    </rPh>
    <rPh sb="3" eb="4">
      <t>ネン</t>
    </rPh>
    <rPh sb="5" eb="6">
      <t>ガツ</t>
    </rPh>
    <phoneticPr fontId="1"/>
  </si>
  <si>
    <t>令和２年１０月</t>
    <rPh sb="0" eb="2">
      <t>レイワ</t>
    </rPh>
    <rPh sb="3" eb="4">
      <t>ネン</t>
    </rPh>
    <rPh sb="6" eb="7">
      <t>ガツ</t>
    </rPh>
    <phoneticPr fontId="1"/>
  </si>
  <si>
    <t>令和２年10月１日 現在</t>
    <rPh sb="0" eb="2">
      <t>レイワ</t>
    </rPh>
    <rPh sb="3" eb="4">
      <t>ネン</t>
    </rPh>
    <rPh sb="6" eb="7">
      <t>ガツ</t>
    </rPh>
    <rPh sb="8" eb="9">
      <t>ニチ</t>
    </rPh>
    <rPh sb="10" eb="12">
      <t>ゲンザイ</t>
    </rPh>
    <phoneticPr fontId="6"/>
  </si>
  <si>
    <t>令和３年４月１日 現在</t>
    <rPh sb="0" eb="2">
      <t>レイワ</t>
    </rPh>
    <rPh sb="3" eb="4">
      <t>ネン</t>
    </rPh>
    <rPh sb="5" eb="6">
      <t>ガツ</t>
    </rPh>
    <rPh sb="7" eb="8">
      <t>ニチ</t>
    </rPh>
    <rPh sb="9" eb="11">
      <t>ゲンザイ</t>
    </rPh>
    <phoneticPr fontId="6"/>
  </si>
  <si>
    <t>令和３年４月</t>
    <rPh sb="0" eb="2">
      <t>レイワ</t>
    </rPh>
    <rPh sb="3" eb="4">
      <t>ネン</t>
    </rPh>
    <rPh sb="5" eb="6">
      <t>ガツ</t>
    </rPh>
    <phoneticPr fontId="1"/>
  </si>
  <si>
    <t>令和３年10月１日 現在</t>
    <rPh sb="0" eb="2">
      <t>レイワ</t>
    </rPh>
    <rPh sb="3" eb="4">
      <t>ネン</t>
    </rPh>
    <rPh sb="6" eb="7">
      <t>ガツ</t>
    </rPh>
    <rPh sb="8" eb="9">
      <t>ニチ</t>
    </rPh>
    <rPh sb="10" eb="12">
      <t>ゲンザイ</t>
    </rPh>
    <phoneticPr fontId="6"/>
  </si>
  <si>
    <t>令和３年１０月</t>
    <rPh sb="0" eb="2">
      <t>レイワ</t>
    </rPh>
    <rPh sb="3" eb="4">
      <t>ネン</t>
    </rPh>
    <rPh sb="6" eb="7">
      <t>ガツ</t>
    </rPh>
    <phoneticPr fontId="1"/>
  </si>
  <si>
    <t>令和４年４月１日 現在</t>
    <rPh sb="0" eb="2">
      <t>レイワ</t>
    </rPh>
    <rPh sb="3" eb="4">
      <t>ネン</t>
    </rPh>
    <rPh sb="5" eb="6">
      <t>ガツ</t>
    </rPh>
    <rPh sb="7" eb="8">
      <t>ニチ</t>
    </rPh>
    <rPh sb="9" eb="11">
      <t>ゲンザイ</t>
    </rPh>
    <phoneticPr fontId="6"/>
  </si>
  <si>
    <t>年齢</t>
    <rPh sb="0" eb="2">
      <t>ネンレイ</t>
    </rPh>
    <phoneticPr fontId="12"/>
  </si>
  <si>
    <t>総数</t>
    <rPh sb="0" eb="2">
      <t>ソウスウ</t>
    </rPh>
    <phoneticPr fontId="12"/>
  </si>
  <si>
    <t>男</t>
    <rPh sb="0" eb="1">
      <t>オトコ</t>
    </rPh>
    <phoneticPr fontId="12"/>
  </si>
  <si>
    <t>女</t>
    <rPh sb="0" eb="1">
      <t>オンナ</t>
    </rPh>
    <phoneticPr fontId="12"/>
  </si>
  <si>
    <t>人</t>
    <rPh sb="0" eb="1">
      <t>ヒト</t>
    </rPh>
    <phoneticPr fontId="13"/>
  </si>
  <si>
    <t>総数</t>
    <rPh sb="0" eb="2">
      <t>ソウス</t>
    </rPh>
    <phoneticPr fontId="13"/>
  </si>
  <si>
    <t>100歳以上</t>
    <rPh sb="3" eb="4">
      <t>サイ</t>
    </rPh>
    <rPh sb="4" eb="6">
      <t>イジョウ</t>
    </rPh>
    <phoneticPr fontId="13"/>
  </si>
  <si>
    <t>年齢別人口</t>
    <rPh sb="0" eb="2">
      <t>ネンレイ</t>
    </rPh>
    <rPh sb="2" eb="3">
      <t>ベツ</t>
    </rPh>
    <rPh sb="3" eb="5">
      <t>ジンコウ</t>
    </rPh>
    <phoneticPr fontId="13"/>
  </si>
  <si>
    <t>15歳未満</t>
    <rPh sb="2" eb="3">
      <t>サイ</t>
    </rPh>
    <rPh sb="3" eb="5">
      <t>ミマン</t>
    </rPh>
    <phoneticPr fontId="13"/>
  </si>
  <si>
    <t>15～64歳</t>
    <rPh sb="5" eb="6">
      <t>サイ</t>
    </rPh>
    <phoneticPr fontId="13"/>
  </si>
  <si>
    <t>65歳以上</t>
    <rPh sb="2" eb="3">
      <t>サイ</t>
    </rPh>
    <rPh sb="3" eb="5">
      <t>イジョウ</t>
    </rPh>
    <phoneticPr fontId="13"/>
  </si>
  <si>
    <t>年齢別割合</t>
    <rPh sb="0" eb="2">
      <t>ネンレイ</t>
    </rPh>
    <rPh sb="2" eb="3">
      <t>ベツ</t>
    </rPh>
    <rPh sb="3" eb="5">
      <t>ワリアイ</t>
    </rPh>
    <phoneticPr fontId="13"/>
  </si>
  <si>
    <t>歳</t>
    <rPh sb="0" eb="1">
      <t>サイ</t>
    </rPh>
    <phoneticPr fontId="13"/>
  </si>
  <si>
    <t>平均年齢</t>
    <rPh sb="0" eb="2">
      <t>ヘイキン</t>
    </rPh>
    <rPh sb="2" eb="4">
      <t>ネンレイ</t>
    </rPh>
    <phoneticPr fontId="13"/>
  </si>
  <si>
    <t>（注）各統計は住民基本台帳に基づく人口(平成２４年７月９日法改正に伴う外国人を含む）です。</t>
    <rPh sb="1" eb="2">
      <t>チュウ</t>
    </rPh>
    <rPh sb="3" eb="4">
      <t>カク</t>
    </rPh>
    <rPh sb="4" eb="6">
      <t>トウケイ</t>
    </rPh>
    <rPh sb="7" eb="9">
      <t>ジュウミン</t>
    </rPh>
    <rPh sb="9" eb="11">
      <t>キホン</t>
    </rPh>
    <rPh sb="11" eb="13">
      <t>ダイチョウ</t>
    </rPh>
    <rPh sb="14" eb="15">
      <t>モト</t>
    </rPh>
    <rPh sb="17" eb="19">
      <t>ジンコウ</t>
    </rPh>
    <rPh sb="20" eb="22">
      <t>ヘイセイ</t>
    </rPh>
    <rPh sb="24" eb="25">
      <t>ネン</t>
    </rPh>
    <rPh sb="26" eb="27">
      <t>ガツ</t>
    </rPh>
    <rPh sb="28" eb="29">
      <t>ニチ</t>
    </rPh>
    <rPh sb="29" eb="32">
      <t>ホウカイセイ</t>
    </rPh>
    <rPh sb="33" eb="34">
      <t>トモナ</t>
    </rPh>
    <rPh sb="35" eb="37">
      <t>ガイコク</t>
    </rPh>
    <rPh sb="37" eb="38">
      <t>ジン</t>
    </rPh>
    <rPh sb="39" eb="40">
      <t>フク</t>
    </rPh>
    <phoneticPr fontId="12"/>
  </si>
  <si>
    <t>令和４年４月</t>
    <rPh sb="0" eb="2">
      <t>レイワ</t>
    </rPh>
    <rPh sb="3" eb="4">
      <t>ネン</t>
    </rPh>
    <rPh sb="5" eb="6">
      <t>ガツ</t>
    </rPh>
    <phoneticPr fontId="1"/>
  </si>
  <si>
    <t>令和４年10月１日 現在</t>
    <rPh sb="0" eb="2">
      <t>レイワ</t>
    </rPh>
    <rPh sb="3" eb="4">
      <t>ネン</t>
    </rPh>
    <rPh sb="6" eb="7">
      <t>ガツ</t>
    </rPh>
    <rPh sb="8" eb="9">
      <t>ニチ</t>
    </rPh>
    <rPh sb="10" eb="12">
      <t>ゲンザイ</t>
    </rPh>
    <phoneticPr fontId="6"/>
  </si>
  <si>
    <t>総数</t>
    <rPh sb="0" eb="2">
      <t>ソウス</t>
    </rPh>
    <phoneticPr fontId="10"/>
  </si>
  <si>
    <t>100歳以上</t>
    <rPh sb="3" eb="4">
      <t>サイ</t>
    </rPh>
    <rPh sb="4" eb="6">
      <t>イジョウ</t>
    </rPh>
    <phoneticPr fontId="10"/>
  </si>
  <si>
    <t>年齢別人口</t>
    <rPh sb="0" eb="2">
      <t>ネンレイ</t>
    </rPh>
    <rPh sb="2" eb="3">
      <t>ベツ</t>
    </rPh>
    <rPh sb="3" eb="5">
      <t>ジンコウ</t>
    </rPh>
    <phoneticPr fontId="10"/>
  </si>
  <si>
    <t>人</t>
    <rPh sb="0" eb="1">
      <t>ヒト</t>
    </rPh>
    <phoneticPr fontId="10"/>
  </si>
  <si>
    <t>15歳未満</t>
    <rPh sb="2" eb="3">
      <t>サイ</t>
    </rPh>
    <rPh sb="3" eb="5">
      <t>ミマン</t>
    </rPh>
    <phoneticPr fontId="10"/>
  </si>
  <si>
    <t>15～64歳</t>
    <rPh sb="5" eb="6">
      <t>サイ</t>
    </rPh>
    <phoneticPr fontId="10"/>
  </si>
  <si>
    <t>65歳以上</t>
    <rPh sb="2" eb="3">
      <t>サイ</t>
    </rPh>
    <rPh sb="3" eb="5">
      <t>イジョウ</t>
    </rPh>
    <phoneticPr fontId="10"/>
  </si>
  <si>
    <t>年齢別割合</t>
    <rPh sb="0" eb="2">
      <t>ネンレイ</t>
    </rPh>
    <rPh sb="2" eb="3">
      <t>ベツ</t>
    </rPh>
    <rPh sb="3" eb="5">
      <t>ワリアイ</t>
    </rPh>
    <phoneticPr fontId="10"/>
  </si>
  <si>
    <t>歳</t>
    <rPh sb="0" eb="1">
      <t>サイ</t>
    </rPh>
    <phoneticPr fontId="10"/>
  </si>
  <si>
    <t>平均年齢</t>
    <rPh sb="0" eb="2">
      <t>ヘイキン</t>
    </rPh>
    <rPh sb="2" eb="4">
      <t>ネンレイ</t>
    </rPh>
    <phoneticPr fontId="10"/>
  </si>
  <si>
    <t>令和４年１０月</t>
    <rPh sb="0" eb="2">
      <t>レイワ</t>
    </rPh>
    <rPh sb="3" eb="4">
      <t>ネン</t>
    </rPh>
    <rPh sb="6" eb="7">
      <t>ガツ</t>
    </rPh>
    <phoneticPr fontId="1"/>
  </si>
  <si>
    <t>令和５年４月１日 現在</t>
    <rPh sb="0" eb="2">
      <t>レイワ</t>
    </rPh>
    <rPh sb="3" eb="4">
      <t>ネン</t>
    </rPh>
    <rPh sb="5" eb="6">
      <t>ガツ</t>
    </rPh>
    <rPh sb="7" eb="8">
      <t>ニチ</t>
    </rPh>
    <rPh sb="9" eb="11">
      <t>ゲンザイ</t>
    </rPh>
    <phoneticPr fontId="14"/>
  </si>
  <si>
    <t>年齢</t>
    <rPh sb="0" eb="2">
      <t>ネンレイ</t>
    </rPh>
    <phoneticPr fontId="14"/>
  </si>
  <si>
    <t>総数</t>
    <rPh sb="0" eb="2">
      <t>ソウスウ</t>
    </rPh>
    <phoneticPr fontId="14"/>
  </si>
  <si>
    <t>男</t>
    <rPh sb="0" eb="1">
      <t>オトコ</t>
    </rPh>
    <phoneticPr fontId="14"/>
  </si>
  <si>
    <t>女</t>
    <rPh sb="0" eb="1">
      <t>オンナ</t>
    </rPh>
    <phoneticPr fontId="14"/>
  </si>
  <si>
    <t>人</t>
    <rPh sb="0" eb="1">
      <t>ヒト</t>
    </rPh>
    <phoneticPr fontId="14"/>
  </si>
  <si>
    <t>総数</t>
    <rPh sb="0" eb="2">
      <t>ソウス</t>
    </rPh>
    <phoneticPr fontId="14"/>
  </si>
  <si>
    <t>100歳以上</t>
    <rPh sb="3" eb="4">
      <t>サイ</t>
    </rPh>
    <rPh sb="4" eb="6">
      <t>イジョウ</t>
    </rPh>
    <phoneticPr fontId="14"/>
  </si>
  <si>
    <t>年齢別人口</t>
    <rPh sb="0" eb="2">
      <t>ネンレイ</t>
    </rPh>
    <rPh sb="2" eb="3">
      <t>ベツ</t>
    </rPh>
    <rPh sb="3" eb="5">
      <t>ジンコウ</t>
    </rPh>
    <phoneticPr fontId="14"/>
  </si>
  <si>
    <t>15歳未満</t>
    <rPh sb="2" eb="3">
      <t>サイ</t>
    </rPh>
    <rPh sb="3" eb="5">
      <t>ミマン</t>
    </rPh>
    <phoneticPr fontId="14"/>
  </si>
  <si>
    <t>15～64歳</t>
    <rPh sb="5" eb="6">
      <t>サイ</t>
    </rPh>
    <phoneticPr fontId="14"/>
  </si>
  <si>
    <t>65歳以上</t>
    <rPh sb="2" eb="3">
      <t>サイ</t>
    </rPh>
    <rPh sb="3" eb="5">
      <t>イジョウ</t>
    </rPh>
    <phoneticPr fontId="14"/>
  </si>
  <si>
    <t>年齢別割合</t>
    <rPh sb="0" eb="2">
      <t>ネンレイ</t>
    </rPh>
    <rPh sb="2" eb="3">
      <t>ベツ</t>
    </rPh>
    <rPh sb="3" eb="5">
      <t>ワリアイ</t>
    </rPh>
    <phoneticPr fontId="14"/>
  </si>
  <si>
    <t>歳</t>
    <rPh sb="0" eb="1">
      <t>サイ</t>
    </rPh>
    <phoneticPr fontId="14"/>
  </si>
  <si>
    <t>平均年齢</t>
    <rPh sb="0" eb="2">
      <t>ヘイキン</t>
    </rPh>
    <rPh sb="2" eb="4">
      <t>ネンレイ</t>
    </rPh>
    <phoneticPr fontId="14"/>
  </si>
  <si>
    <t>（注）各統計は住民基本台帳に基づく人口(平成２４年７月９日法改正に伴う外国人を含む）です。</t>
  </si>
  <si>
    <t>令和５年４月</t>
    <rPh sb="0" eb="2">
      <t>レイワ</t>
    </rPh>
    <rPh sb="3" eb="4">
      <t>ネン</t>
    </rPh>
    <rPh sb="5" eb="6">
      <t>ガツ</t>
    </rPh>
    <phoneticPr fontId="1"/>
  </si>
  <si>
    <t>令和５年10月１日 現在</t>
    <rPh sb="0" eb="2">
      <t>レイワ</t>
    </rPh>
    <rPh sb="3" eb="4">
      <t>ネン</t>
    </rPh>
    <rPh sb="6" eb="7">
      <t>ガツ</t>
    </rPh>
    <rPh sb="8" eb="9">
      <t>ニチ</t>
    </rPh>
    <rPh sb="10" eb="12">
      <t>ゲンザイ</t>
    </rPh>
    <phoneticPr fontId="6"/>
  </si>
  <si>
    <t>令和５年１０月</t>
    <rPh sb="0" eb="2">
      <t>レイワ</t>
    </rPh>
    <rPh sb="3" eb="4">
      <t>ネン</t>
    </rPh>
    <rPh sb="6" eb="7">
      <t>ガツ</t>
    </rPh>
    <phoneticPr fontId="1"/>
  </si>
  <si>
    <t>令和６年４月１日 現在</t>
    <rPh sb="0" eb="2">
      <t>レイワ</t>
    </rPh>
    <rPh sb="3" eb="4">
      <t>ネン</t>
    </rPh>
    <rPh sb="5" eb="6">
      <t>ガツ</t>
    </rPh>
    <rPh sb="7" eb="8">
      <t>ニチ</t>
    </rPh>
    <rPh sb="9" eb="11">
      <t>ゲンザイ</t>
    </rPh>
    <phoneticPr fontId="6"/>
  </si>
  <si>
    <t>令和６年４月</t>
    <rPh sb="0" eb="2">
      <t>レイワ</t>
    </rPh>
    <rPh sb="3" eb="4">
      <t>ネン</t>
    </rPh>
    <rPh sb="5" eb="6">
      <t>ガツ</t>
    </rPh>
    <phoneticPr fontId="1"/>
  </si>
  <si>
    <t>（注）各統計は住民基本台帳に基づく人口(平成２４年７月９日法改正に伴う外国人を含む）です。</t>
    <phoneticPr fontId="1"/>
  </si>
  <si>
    <t>令和６年10月１日 現在</t>
    <rPh sb="0" eb="2">
      <t>レイワ</t>
    </rPh>
    <rPh sb="3" eb="4">
      <t>ネン</t>
    </rPh>
    <rPh sb="6" eb="7">
      <t>ガツ</t>
    </rPh>
    <rPh sb="8" eb="9">
      <t>ニチ</t>
    </rPh>
    <rPh sb="10" eb="12">
      <t>ゲンザイ</t>
    </rPh>
    <phoneticPr fontId="6"/>
  </si>
  <si>
    <t>令和６年１０月</t>
    <rPh sb="0" eb="2">
      <t>レイワ</t>
    </rPh>
    <rPh sb="3" eb="4">
      <t>ネン</t>
    </rPh>
    <rPh sb="6" eb="7">
      <t>ガツ</t>
    </rPh>
    <phoneticPr fontId="1"/>
  </si>
  <si>
    <t>令和７年４月１日 現在</t>
    <rPh sb="0" eb="2">
      <t>レイワ</t>
    </rPh>
    <rPh sb="3" eb="4">
      <t>ネン</t>
    </rPh>
    <rPh sb="5" eb="6">
      <t>ガツ</t>
    </rPh>
    <rPh sb="7" eb="8">
      <t>ニチ</t>
    </rPh>
    <rPh sb="9" eb="11">
      <t>ゲンザイ</t>
    </rPh>
    <phoneticPr fontId="6"/>
  </si>
  <si>
    <t>年齢</t>
    <rPh sb="0" eb="2">
      <t>ネンレイ</t>
    </rPh>
    <phoneticPr fontId="0"/>
  </si>
  <si>
    <t>総数</t>
    <rPh sb="0" eb="2">
      <t>ソウスウ</t>
    </rPh>
    <phoneticPr fontId="0"/>
  </si>
  <si>
    <t>男</t>
    <rPh sb="0" eb="1">
      <t>オトコ</t>
    </rPh>
    <phoneticPr fontId="0"/>
  </si>
  <si>
    <t>女</t>
    <rPh sb="0" eb="1">
      <t>オンナ</t>
    </rPh>
    <phoneticPr fontId="0"/>
  </si>
  <si>
    <t>人</t>
    <rPh sb="0" eb="1">
      <t>ヒト</t>
    </rPh>
    <phoneticPr fontId="0"/>
  </si>
  <si>
    <t>総数</t>
    <rPh sb="0" eb="2">
      <t>ソウス</t>
    </rPh>
    <phoneticPr fontId="0"/>
  </si>
  <si>
    <t>100歳以上</t>
    <rPh sb="3" eb="4">
      <t>サイ</t>
    </rPh>
    <rPh sb="4" eb="6">
      <t>イジョウ</t>
    </rPh>
    <phoneticPr fontId="0"/>
  </si>
  <si>
    <t>年齢別人口</t>
    <rPh sb="0" eb="2">
      <t>ネンレイ</t>
    </rPh>
    <rPh sb="2" eb="3">
      <t>ベツ</t>
    </rPh>
    <rPh sb="3" eb="5">
      <t>ジンコウ</t>
    </rPh>
    <phoneticPr fontId="0"/>
  </si>
  <si>
    <t>15歳未満</t>
    <rPh sb="2" eb="3">
      <t>サイ</t>
    </rPh>
    <rPh sb="3" eb="5">
      <t>ミマン</t>
    </rPh>
    <phoneticPr fontId="0"/>
  </si>
  <si>
    <t>15～64歳</t>
    <rPh sb="5" eb="6">
      <t>サイ</t>
    </rPh>
    <phoneticPr fontId="0"/>
  </si>
  <si>
    <t>65歳以上</t>
    <rPh sb="2" eb="3">
      <t>サイ</t>
    </rPh>
    <rPh sb="3" eb="5">
      <t>イジョウ</t>
    </rPh>
    <phoneticPr fontId="0"/>
  </si>
  <si>
    <t>年齢別割合</t>
    <rPh sb="0" eb="2">
      <t>ネンレイ</t>
    </rPh>
    <rPh sb="2" eb="3">
      <t>ベツ</t>
    </rPh>
    <rPh sb="3" eb="5">
      <t>ワリアイ</t>
    </rPh>
    <phoneticPr fontId="0"/>
  </si>
  <si>
    <t>歳</t>
    <rPh sb="0" eb="1">
      <t>サイ</t>
    </rPh>
    <phoneticPr fontId="0"/>
  </si>
  <si>
    <t>平均年齢</t>
    <rPh sb="0" eb="2">
      <t>ヘイキン</t>
    </rPh>
    <rPh sb="2" eb="4">
      <t>ネンレイ</t>
    </rPh>
    <phoneticPr fontId="0"/>
  </si>
  <si>
    <t>令和７年４月</t>
    <rPh sb="0" eb="2">
      <t>レイワ</t>
    </rPh>
    <rPh sb="3" eb="4">
      <t>ネン</t>
    </rPh>
    <rPh sb="5" eb="6">
      <t>ガツ</t>
    </rPh>
    <phoneticPr fontId="1"/>
  </si>
  <si>
    <t>令和７年10月１日 現在</t>
    <rPh sb="0" eb="2">
      <t>レイワ</t>
    </rPh>
    <rPh sb="3" eb="4">
      <t>ネン</t>
    </rPh>
    <rPh sb="6" eb="7">
      <t>ガツ</t>
    </rPh>
    <rPh sb="8" eb="9">
      <t>ニチ</t>
    </rPh>
    <rPh sb="10" eb="12">
      <t>ゲンザイ</t>
    </rPh>
    <phoneticPr fontId="6"/>
  </si>
  <si>
    <t>令和７年１０月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</si>
</sst>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_ "/>
    <numFmt numFmtId="178" formatCode="#,##0.00_ "/>
  </numFmts>
  <fonts count="15"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sz val="9"/>
      <name val="ＭＳ Ｐゴシック"/>
      <family val="3"/>
      <charset val="128"/>
    </font>
    <font>
      <u/>
      <sz val="11"/>
      <color theme="10"/>
      <name val="ＭＳ Ｐゴシック"/>
      <family val="2"/>
      <charset val="128"/>
      <scheme val="minor"/>
    </font>
    <font>
      <sz val="6"/>
      <name val="ＭＳ Ｐゴシック"/>
      <family val="3"/>
      <charset val="128"/>
      <scheme val="minor"/>
    </font>
    <font>
      <b/>
      <sz val="14"/>
      <color theme="1"/>
      <name val="ＭＳ Ｐゴシック"/>
      <family val="3"/>
      <charset val="128"/>
      <scheme val="minor"/>
    </font>
    <font>
      <b/>
      <sz val="11"/>
      <color theme="3"/>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i/>
      <sz val="11"/>
      <color rgb="FF7F7F7F"/>
      <name val="ＭＳ Ｐゴシック"/>
      <family val="2"/>
      <charset val="128"/>
      <scheme val="minor"/>
    </font>
  </fonts>
  <fills count="2">
    <fill>
      <patternFill patternType="none"/>
    </fill>
    <fill>
      <patternFill patternType="gray125"/>
    </fill>
  </fills>
  <borders count="34">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style="medium">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dotted">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thin">
        <color indexed="64"/>
      </right>
      <top style="medium">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dotted">
        <color auto="1"/>
      </left>
      <right style="thin">
        <color auto="1"/>
      </right>
      <top style="thin">
        <color auto="1"/>
      </top>
      <bottom style="thin">
        <color auto="1"/>
      </bottom>
      <diagonal/>
    </border>
    <border>
      <left style="thin">
        <color auto="1"/>
      </left>
      <right/>
      <top style="thin">
        <color auto="1"/>
      </top>
      <bottom style="thin">
        <color auto="1"/>
      </bottom>
      <diagonal/>
    </border>
    <border>
      <left style="hair">
        <color auto="1"/>
      </left>
      <right style="thin">
        <color auto="1"/>
      </right>
      <top style="thin">
        <color auto="1"/>
      </top>
      <bottom style="thin">
        <color auto="1"/>
      </bottom>
      <diagonal/>
    </border>
  </borders>
  <cellStyleXfs count="4">
    <xf numFmtId="0" fontId="0" fillId="0" borderId="0">
      <alignment vertical="center"/>
    </xf>
    <xf numFmtId="0" fontId="2" fillId="0" borderId="0"/>
    <xf numFmtId="0" fontId="2" fillId="0" borderId="0"/>
    <xf numFmtId="0" fontId="8" fillId="0" borderId="0" applyNumberFormat="0" applyFill="0" applyBorder="0" applyAlignment="0" applyProtection="0">
      <alignment vertical="center"/>
    </xf>
  </cellStyleXfs>
  <cellXfs count="124">
    <xf numFmtId="0" fontId="0" fillId="0" borderId="0" xfId="0">
      <alignment vertical="center"/>
    </xf>
    <xf numFmtId="0" fontId="3" fillId="0" borderId="0" xfId="1" applyFont="1"/>
    <xf numFmtId="0" fontId="4" fillId="0" borderId="0" xfId="1" applyFont="1"/>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3" fillId="0" borderId="7" xfId="1" applyFont="1" applyBorder="1"/>
    <xf numFmtId="0" fontId="3" fillId="0" borderId="8" xfId="1" applyFont="1" applyBorder="1" applyAlignment="1">
      <alignment horizontal="right"/>
    </xf>
    <xf numFmtId="0" fontId="3" fillId="0" borderId="9" xfId="1" applyFont="1" applyBorder="1" applyAlignment="1">
      <alignment horizontal="right"/>
    </xf>
    <xf numFmtId="0" fontId="3" fillId="0" borderId="10" xfId="1" applyFont="1" applyBorder="1" applyAlignment="1">
      <alignment horizontal="right"/>
    </xf>
    <xf numFmtId="0" fontId="3" fillId="0" borderId="11" xfId="1" applyFont="1" applyBorder="1" applyAlignment="1">
      <alignment horizontal="right"/>
    </xf>
    <xf numFmtId="0" fontId="3" fillId="0" borderId="8" xfId="1" applyFont="1" applyBorder="1"/>
    <xf numFmtId="0" fontId="3" fillId="0" borderId="0" xfId="1" applyFont="1" applyAlignment="1">
      <alignment horizontal="right"/>
    </xf>
    <xf numFmtId="0" fontId="3" fillId="0" borderId="7" xfId="1" applyFont="1" applyBorder="1" applyAlignment="1">
      <alignment horizontal="center"/>
    </xf>
    <xf numFmtId="176" fontId="3" fillId="0" borderId="8" xfId="1" applyNumberFormat="1" applyFont="1" applyBorder="1" applyAlignment="1">
      <alignment horizontal="right"/>
    </xf>
    <xf numFmtId="176" fontId="3" fillId="0" borderId="9" xfId="1" applyNumberFormat="1" applyFont="1" applyBorder="1" applyAlignment="1">
      <alignment horizontal="right"/>
    </xf>
    <xf numFmtId="176" fontId="3" fillId="0" borderId="11" xfId="1" applyNumberFormat="1" applyFont="1" applyBorder="1" applyAlignment="1">
      <alignment horizontal="right"/>
    </xf>
    <xf numFmtId="0" fontId="3" fillId="0" borderId="8" xfId="1" applyFont="1" applyBorder="1" applyAlignment="1">
      <alignment horizontal="center"/>
    </xf>
    <xf numFmtId="176" fontId="3" fillId="0" borderId="0" xfId="1" applyNumberFormat="1" applyFont="1" applyAlignment="1">
      <alignment horizontal="right"/>
    </xf>
    <xf numFmtId="0" fontId="3" fillId="0" borderId="0" xfId="1" applyFont="1" applyAlignment="1">
      <alignment horizontal="center"/>
    </xf>
    <xf numFmtId="176" fontId="3" fillId="0" borderId="12" xfId="1" applyNumberFormat="1" applyFont="1" applyBorder="1" applyAlignment="1">
      <alignment horizontal="right"/>
    </xf>
    <xf numFmtId="0" fontId="3" fillId="0" borderId="9" xfId="1" applyFont="1" applyBorder="1"/>
    <xf numFmtId="0" fontId="3" fillId="0" borderId="11" xfId="1" applyFont="1" applyBorder="1"/>
    <xf numFmtId="0" fontId="3" fillId="0" borderId="12" xfId="1" applyFont="1" applyBorder="1"/>
    <xf numFmtId="176" fontId="3" fillId="0" borderId="13" xfId="1" applyNumberFormat="1" applyFont="1" applyBorder="1" applyAlignment="1">
      <alignment horizontal="right"/>
    </xf>
    <xf numFmtId="0" fontId="3" fillId="0" borderId="14" xfId="1" applyFont="1" applyBorder="1" applyAlignment="1">
      <alignment horizontal="center"/>
    </xf>
    <xf numFmtId="0" fontId="3" fillId="0" borderId="15" xfId="1" applyFont="1" applyBorder="1" applyAlignment="1">
      <alignment horizontal="center"/>
    </xf>
    <xf numFmtId="0" fontId="3" fillId="0" borderId="16" xfId="1" applyFont="1" applyBorder="1" applyAlignment="1">
      <alignment horizontal="center"/>
    </xf>
    <xf numFmtId="0" fontId="7" fillId="0" borderId="7" xfId="1" applyFont="1" applyBorder="1" applyAlignment="1">
      <alignment horizontal="center"/>
    </xf>
    <xf numFmtId="0" fontId="3" fillId="0" borderId="9" xfId="1" applyFont="1" applyBorder="1" applyAlignment="1">
      <alignment horizontal="center"/>
    </xf>
    <xf numFmtId="0" fontId="3" fillId="0" borderId="11" xfId="1" applyFont="1" applyBorder="1" applyAlignment="1">
      <alignment horizontal="center"/>
    </xf>
    <xf numFmtId="177" fontId="3" fillId="0" borderId="9" xfId="1" applyNumberFormat="1" applyFont="1" applyBorder="1"/>
    <xf numFmtId="177" fontId="3" fillId="0" borderId="12" xfId="1" applyNumberFormat="1" applyFont="1" applyBorder="1"/>
    <xf numFmtId="2" fontId="3" fillId="0" borderId="11" xfId="1" applyNumberFormat="1" applyFont="1" applyBorder="1" applyAlignment="1">
      <alignment horizontal="center"/>
    </xf>
    <xf numFmtId="178" fontId="3" fillId="0" borderId="9" xfId="1" applyNumberFormat="1" applyFont="1" applyBorder="1" applyAlignment="1">
      <alignment horizontal="right"/>
    </xf>
    <xf numFmtId="178" fontId="3" fillId="0" borderId="11" xfId="1" applyNumberFormat="1" applyFont="1" applyBorder="1" applyAlignment="1">
      <alignment horizontal="right"/>
    </xf>
    <xf numFmtId="0" fontId="3" fillId="0" borderId="17" xfId="1" applyFont="1" applyBorder="1"/>
    <xf numFmtId="0" fontId="3" fillId="0" borderId="18" xfId="1" applyFont="1" applyBorder="1"/>
    <xf numFmtId="0" fontId="3" fillId="0" borderId="19" xfId="1" applyFont="1" applyBorder="1"/>
    <xf numFmtId="0" fontId="3" fillId="0" borderId="13" xfId="1" applyFont="1" applyBorder="1"/>
    <xf numFmtId="0" fontId="3" fillId="0" borderId="20" xfId="1" applyFont="1" applyBorder="1"/>
    <xf numFmtId="0" fontId="3" fillId="0" borderId="1" xfId="1" applyFont="1" applyBorder="1"/>
    <xf numFmtId="176" fontId="3" fillId="0" borderId="0" xfId="1" applyNumberFormat="1" applyFont="1"/>
    <xf numFmtId="0" fontId="3" fillId="0" borderId="0" xfId="2" applyFont="1"/>
    <xf numFmtId="0" fontId="4" fillId="0" borderId="0" xfId="2" applyFont="1"/>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3" fillId="0" borderId="21"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xf numFmtId="0" fontId="3" fillId="0" borderId="8" xfId="2" applyFont="1" applyBorder="1" applyAlignment="1">
      <alignment horizontal="right"/>
    </xf>
    <xf numFmtId="0" fontId="3" fillId="0" borderId="9" xfId="2" applyFont="1" applyBorder="1" applyAlignment="1">
      <alignment horizontal="right"/>
    </xf>
    <xf numFmtId="0" fontId="3" fillId="0" borderId="10" xfId="2" applyFont="1" applyBorder="1" applyAlignment="1">
      <alignment horizontal="right"/>
    </xf>
    <xf numFmtId="0" fontId="3" fillId="0" borderId="12" xfId="2" applyFont="1" applyBorder="1" applyAlignment="1">
      <alignment horizontal="right"/>
    </xf>
    <xf numFmtId="0" fontId="3" fillId="0" borderId="8" xfId="2" applyFont="1" applyBorder="1"/>
    <xf numFmtId="0" fontId="3" fillId="0" borderId="0" xfId="2" applyFont="1" applyAlignment="1">
      <alignment horizontal="right"/>
    </xf>
    <xf numFmtId="0" fontId="3" fillId="0" borderId="7" xfId="2" applyFont="1" applyBorder="1" applyAlignment="1">
      <alignment horizontal="center"/>
    </xf>
    <xf numFmtId="176" fontId="3" fillId="0" borderId="8" xfId="2" applyNumberFormat="1" applyFont="1" applyBorder="1" applyAlignment="1">
      <alignment horizontal="right"/>
    </xf>
    <xf numFmtId="176" fontId="3" fillId="0" borderId="9" xfId="2" applyNumberFormat="1" applyFont="1" applyBorder="1" applyAlignment="1">
      <alignment horizontal="right"/>
    </xf>
    <xf numFmtId="176" fontId="3" fillId="0" borderId="12" xfId="2" applyNumberFormat="1" applyFont="1" applyBorder="1" applyAlignment="1">
      <alignment horizontal="right"/>
    </xf>
    <xf numFmtId="0" fontId="3" fillId="0" borderId="8" xfId="2" applyFont="1" applyBorder="1" applyAlignment="1">
      <alignment horizontal="center"/>
    </xf>
    <xf numFmtId="0" fontId="3" fillId="0" borderId="0" xfId="2" applyFont="1" applyAlignment="1">
      <alignment horizontal="center"/>
    </xf>
    <xf numFmtId="0" fontId="3" fillId="0" borderId="9" xfId="2" applyFont="1" applyBorder="1"/>
    <xf numFmtId="0" fontId="3" fillId="0" borderId="12" xfId="2" applyFont="1" applyBorder="1"/>
    <xf numFmtId="176" fontId="3" fillId="0" borderId="13" xfId="2" applyNumberFormat="1" applyFont="1" applyBorder="1" applyAlignment="1">
      <alignment horizontal="right"/>
    </xf>
    <xf numFmtId="0" fontId="3" fillId="0" borderId="14" xfId="2" applyFont="1" applyBorder="1" applyAlignment="1">
      <alignment horizontal="center"/>
    </xf>
    <xf numFmtId="0" fontId="3" fillId="0" borderId="15" xfId="2" applyFont="1" applyBorder="1" applyAlignment="1">
      <alignment horizontal="center"/>
    </xf>
    <xf numFmtId="0" fontId="3" fillId="0" borderId="22" xfId="2" applyFont="1" applyBorder="1" applyAlignment="1">
      <alignment horizontal="center"/>
    </xf>
    <xf numFmtId="0" fontId="7" fillId="0" borderId="7" xfId="2" applyFont="1" applyBorder="1" applyAlignment="1">
      <alignment horizontal="center"/>
    </xf>
    <xf numFmtId="0" fontId="3" fillId="0" borderId="9" xfId="2" applyFont="1" applyBorder="1" applyAlignment="1">
      <alignment horizontal="center"/>
    </xf>
    <xf numFmtId="0" fontId="3" fillId="0" borderId="12" xfId="2" applyFont="1" applyBorder="1" applyAlignment="1">
      <alignment horizontal="center"/>
    </xf>
    <xf numFmtId="177" fontId="3" fillId="0" borderId="9" xfId="2" applyNumberFormat="1" applyFont="1" applyBorder="1"/>
    <xf numFmtId="177" fontId="3" fillId="0" borderId="12" xfId="2" applyNumberFormat="1" applyFont="1" applyBorder="1"/>
    <xf numFmtId="2" fontId="3" fillId="0" borderId="9" xfId="2" applyNumberFormat="1" applyFont="1" applyBorder="1" applyAlignment="1">
      <alignment horizontal="center"/>
    </xf>
    <xf numFmtId="2" fontId="3" fillId="0" borderId="12" xfId="2" applyNumberFormat="1" applyFont="1" applyBorder="1" applyAlignment="1">
      <alignment horizontal="center"/>
    </xf>
    <xf numFmtId="178" fontId="3" fillId="0" borderId="9" xfId="2" applyNumberFormat="1" applyFont="1" applyBorder="1" applyAlignment="1">
      <alignment horizontal="right"/>
    </xf>
    <xf numFmtId="178" fontId="3" fillId="0" borderId="12" xfId="2" applyNumberFormat="1" applyFont="1" applyBorder="1" applyAlignment="1">
      <alignment horizontal="right"/>
    </xf>
    <xf numFmtId="0" fontId="3" fillId="0" borderId="17" xfId="2" applyFont="1" applyBorder="1"/>
    <xf numFmtId="0" fontId="3" fillId="0" borderId="18" xfId="2" applyFont="1" applyBorder="1"/>
    <xf numFmtId="0" fontId="3" fillId="0" borderId="19" xfId="2" applyFont="1" applyBorder="1"/>
    <xf numFmtId="0" fontId="3" fillId="0" borderId="13" xfId="2" applyFont="1" applyBorder="1"/>
    <xf numFmtId="0" fontId="3" fillId="0" borderId="1" xfId="2" applyFont="1" applyBorder="1"/>
    <xf numFmtId="176" fontId="3" fillId="0" borderId="0" xfId="2" applyNumberFormat="1" applyFont="1"/>
    <xf numFmtId="0" fontId="0" fillId="0" borderId="0" xfId="0" applyAlignment="1">
      <alignment vertical="center" wrapText="1"/>
    </xf>
    <xf numFmtId="0" fontId="8" fillId="0" borderId="0" xfId="3">
      <alignment vertical="center"/>
    </xf>
    <xf numFmtId="0" fontId="0" fillId="0" borderId="0" xfId="0" quotePrefix="1" applyAlignment="1"/>
    <xf numFmtId="0" fontId="10" fillId="0" borderId="0" xfId="0" applyFont="1">
      <alignment vertical="center"/>
    </xf>
    <xf numFmtId="176" fontId="3" fillId="0" borderId="9" xfId="1" applyNumberFormat="1" applyFont="1" applyBorder="1"/>
    <xf numFmtId="0" fontId="3" fillId="0" borderId="24" xfId="1" applyFont="1" applyBorder="1" applyAlignment="1">
      <alignment horizontal="center" vertical="center"/>
    </xf>
    <xf numFmtId="0" fontId="3" fillId="0" borderId="21" xfId="1" applyFont="1" applyBorder="1" applyAlignment="1">
      <alignment horizontal="center" vertical="center"/>
    </xf>
    <xf numFmtId="0" fontId="3" fillId="0" borderId="25" xfId="1" applyFont="1" applyBorder="1"/>
    <xf numFmtId="0" fontId="3" fillId="0" borderId="12" xfId="1" applyFont="1" applyBorder="1" applyAlignment="1">
      <alignment horizontal="right"/>
    </xf>
    <xf numFmtId="0" fontId="3" fillId="0" borderId="25" xfId="1" applyFont="1" applyBorder="1" applyAlignment="1">
      <alignment horizontal="center"/>
    </xf>
    <xf numFmtId="0" fontId="3" fillId="0" borderId="12" xfId="1" applyFont="1" applyBorder="1" applyAlignment="1">
      <alignment horizontal="center"/>
    </xf>
    <xf numFmtId="0" fontId="3" fillId="0" borderId="26" xfId="1" applyFont="1" applyBorder="1" applyAlignment="1">
      <alignment horizontal="center"/>
    </xf>
    <xf numFmtId="0" fontId="3" fillId="0" borderId="22" xfId="1" applyFont="1" applyBorder="1" applyAlignment="1">
      <alignment horizontal="center"/>
    </xf>
    <xf numFmtId="178" fontId="3" fillId="0" borderId="12" xfId="1" applyNumberFormat="1" applyFont="1" applyBorder="1" applyAlignment="1">
      <alignment horizontal="right"/>
    </xf>
    <xf numFmtId="178" fontId="3" fillId="0" borderId="8" xfId="1" applyNumberFormat="1" applyFont="1" applyBorder="1" applyAlignment="1">
      <alignment horizontal="right"/>
    </xf>
    <xf numFmtId="0" fontId="3" fillId="0" borderId="27" xfId="1" applyFont="1" applyBorder="1"/>
    <xf numFmtId="176" fontId="3" fillId="0" borderId="19" xfId="1" applyNumberFormat="1" applyFont="1" applyBorder="1" applyAlignment="1">
      <alignment horizontal="right"/>
    </xf>
    <xf numFmtId="176" fontId="3" fillId="0" borderId="1" xfId="1" applyNumberFormat="1" applyFont="1" applyBorder="1" applyAlignment="1">
      <alignment horizontal="right"/>
    </xf>
    <xf numFmtId="0" fontId="3" fillId="0" borderId="28" xfId="1" applyFont="1" applyBorder="1" applyAlignment="1">
      <alignment horizontal="center" vertical="center"/>
    </xf>
    <xf numFmtId="0" fontId="3" fillId="0" borderId="29" xfId="1" applyFont="1" applyBorder="1" applyAlignment="1">
      <alignment horizontal="right"/>
    </xf>
    <xf numFmtId="176" fontId="3" fillId="0" borderId="29" xfId="1" applyNumberFormat="1" applyFont="1" applyBorder="1" applyAlignment="1">
      <alignment horizontal="right"/>
    </xf>
    <xf numFmtId="176" fontId="3" fillId="0" borderId="30" xfId="1" applyNumberFormat="1" applyFont="1" applyBorder="1" applyAlignment="1">
      <alignment horizontal="right"/>
    </xf>
    <xf numFmtId="0" fontId="0" fillId="0" borderId="23" xfId="0" applyBorder="1">
      <alignment vertical="center"/>
    </xf>
    <xf numFmtId="0" fontId="8" fillId="0" borderId="31" xfId="3" applyBorder="1">
      <alignment vertical="center"/>
    </xf>
    <xf numFmtId="0" fontId="8" fillId="0" borderId="31" xfId="3" applyBorder="1" applyAlignment="1">
      <alignment vertical="center" wrapText="1"/>
    </xf>
    <xf numFmtId="0" fontId="3" fillId="0" borderId="0" xfId="2" applyFont="1" applyAlignment="1">
      <alignment vertical="top"/>
    </xf>
    <xf numFmtId="0" fontId="0" fillId="0" borderId="0" xfId="0" applyAlignment="1">
      <alignment horizontal="left" vertical="center" wrapText="1"/>
    </xf>
    <xf numFmtId="0" fontId="0" fillId="0" borderId="0" xfId="0" applyAlignment="1">
      <alignment vertical="center" wrapText="1"/>
    </xf>
    <xf numFmtId="0" fontId="5" fillId="0" borderId="0" xfId="1" applyFont="1" applyAlignment="1">
      <alignment horizontal="distributed"/>
    </xf>
    <xf numFmtId="0" fontId="3" fillId="0" borderId="1" xfId="1" applyFont="1" applyBorder="1" applyAlignment="1">
      <alignment horizontal="right"/>
    </xf>
    <xf numFmtId="0" fontId="4" fillId="0" borderId="0" xfId="1" applyFont="1" applyAlignment="1">
      <alignment horizontal="center"/>
    </xf>
    <xf numFmtId="0" fontId="5" fillId="0" borderId="0" xfId="1" applyFont="1" applyAlignment="1">
      <alignment horizontal="center"/>
    </xf>
    <xf numFmtId="0" fontId="5" fillId="0" borderId="0" xfId="2" applyFont="1" applyAlignment="1">
      <alignment horizontal="distributed"/>
    </xf>
    <xf numFmtId="0" fontId="5" fillId="0" borderId="0" xfId="2" applyFont="1" applyAlignment="1">
      <alignment horizontal="center"/>
    </xf>
    <xf numFmtId="0" fontId="3" fillId="0" borderId="1" xfId="2" applyFont="1" applyBorder="1" applyAlignment="1">
      <alignment horizontal="right"/>
    </xf>
    <xf numFmtId="0" fontId="0" fillId="0" borderId="32" xfId="0" applyBorder="1">
      <alignment vertical="center"/>
    </xf>
    <xf numFmtId="0" fontId="8" fillId="0" borderId="33" xfId="3" applyBorder="1">
      <alignment vertical="center"/>
    </xf>
  </cellXfs>
  <cellStyles count="4">
    <cellStyle name="ハイパーリンク" xfId="3" builtinId="8"/>
    <cellStyle name="標準" xfId="0" builtinId="0"/>
    <cellStyle name="標準 2" xfId="1" xr:uid="{00000000-0005-0000-0000-000002000000}"/>
    <cellStyle name="標準 2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1050_&#29987;&#26989;&#37096;\10_&#32076;&#28168;&#25391;&#33288;&#35506;\05_&#32113;&#35336;\20&#12288;&#20154;&#21475;&#12487;&#12540;&#12479;&#20966;&#29702;\01%20&#30010;&#12539;&#19969;&#30446;&#21029;&#20154;&#21475;\251001\01.&#36039;&#26009;&#20316;&#25104;&#12502;&#12483;&#12463;R07.10.1.xlsx" TargetMode="External"/><Relationship Id="rId1" Type="http://schemas.openxmlformats.org/officeDocument/2006/relationships/externalLinkPath" Target="/1050_&#29987;&#26989;&#37096;/10_&#32076;&#28168;&#25391;&#33288;&#35506;/05_&#32113;&#35336;/20&#12288;&#20154;&#21475;&#12487;&#12540;&#12479;&#20966;&#29702;/01%20&#30010;&#12539;&#19969;&#30446;&#21029;&#20154;&#21475;/251001/01.&#36039;&#26009;&#20316;&#25104;&#12502;&#12483;&#12463;R07.1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使い方"/>
      <sheetName val="町名コード順町名カナ"/>
      <sheetName val="町名変更確認"/>
      <sheetName val="総計(KEI.CSV貼付)"/>
      <sheetName val="男計(M.CSV貼付)"/>
      <sheetName val="女計(W.CSV貼付)"/>
      <sheetName val="世帯・人口(JINTOKEI総数)貼付"/>
      <sheetName val="男女計(KEI.CSV)貼付"/>
      <sheetName val="男(M.CSV)貼付"/>
      <sheetName val="女(W.CSV)貼付"/>
      <sheetName val="男女計(KEI.CSV)町名調整"/>
      <sheetName val="男(M.CSV)町名調整"/>
      <sheetName val="女(W.CSV)町名調整"/>
      <sheetName val="統合シート"/>
      <sheetName val="町・丁別　５歳階級"/>
      <sheetName val="町・丁別　5歳階級　公開版"/>
      <sheetName val="町・丁別　5歳階級　公開版 (秘匿)"/>
      <sheetName val="町・丁目別人口"/>
      <sheetName val="町・丁目別人口 公開版"/>
      <sheetName val="例規集町名との突合"/>
      <sheetName val="年齢別人口縦版"/>
      <sheetName val="年齢別人口　公開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B2">
            <v>305232</v>
          </cell>
          <cell r="C2">
            <v>151245</v>
          </cell>
          <cell r="D2">
            <v>153987</v>
          </cell>
        </row>
        <row r="3">
          <cell r="B3">
            <v>1885</v>
          </cell>
          <cell r="C3">
            <v>944</v>
          </cell>
          <cell r="D3">
            <v>941</v>
          </cell>
        </row>
        <row r="4">
          <cell r="B4">
            <v>2032</v>
          </cell>
          <cell r="C4">
            <v>1038</v>
          </cell>
          <cell r="D4">
            <v>994</v>
          </cell>
        </row>
        <row r="5">
          <cell r="B5">
            <v>2118</v>
          </cell>
          <cell r="C5">
            <v>1068</v>
          </cell>
          <cell r="D5">
            <v>1050</v>
          </cell>
        </row>
        <row r="6">
          <cell r="B6">
            <v>2076</v>
          </cell>
          <cell r="C6">
            <v>1080</v>
          </cell>
          <cell r="D6">
            <v>996</v>
          </cell>
        </row>
        <row r="7">
          <cell r="B7">
            <v>2253</v>
          </cell>
          <cell r="C7">
            <v>1173</v>
          </cell>
          <cell r="D7">
            <v>1080</v>
          </cell>
        </row>
        <row r="8">
          <cell r="B8">
            <v>2375</v>
          </cell>
          <cell r="C8">
            <v>1169</v>
          </cell>
          <cell r="D8">
            <v>1206</v>
          </cell>
        </row>
        <row r="9">
          <cell r="B9">
            <v>2385</v>
          </cell>
          <cell r="C9">
            <v>1260</v>
          </cell>
          <cell r="D9">
            <v>1125</v>
          </cell>
        </row>
        <row r="10">
          <cell r="B10">
            <v>2504</v>
          </cell>
          <cell r="C10">
            <v>1245</v>
          </cell>
          <cell r="D10">
            <v>1259</v>
          </cell>
        </row>
        <row r="11">
          <cell r="B11">
            <v>2608</v>
          </cell>
          <cell r="C11">
            <v>1372</v>
          </cell>
          <cell r="D11">
            <v>1236</v>
          </cell>
        </row>
        <row r="12">
          <cell r="B12">
            <v>2723</v>
          </cell>
          <cell r="C12">
            <v>1405</v>
          </cell>
          <cell r="D12">
            <v>1318</v>
          </cell>
        </row>
        <row r="13">
          <cell r="B13">
            <v>2804</v>
          </cell>
          <cell r="C13">
            <v>1424</v>
          </cell>
          <cell r="D13">
            <v>1380</v>
          </cell>
        </row>
        <row r="14">
          <cell r="B14">
            <v>2691</v>
          </cell>
          <cell r="C14">
            <v>1395</v>
          </cell>
          <cell r="D14">
            <v>1296</v>
          </cell>
        </row>
        <row r="15">
          <cell r="B15">
            <v>2875</v>
          </cell>
          <cell r="C15">
            <v>1442</v>
          </cell>
          <cell r="D15">
            <v>1433</v>
          </cell>
        </row>
        <row r="16">
          <cell r="B16">
            <v>2897</v>
          </cell>
          <cell r="C16">
            <v>1469</v>
          </cell>
          <cell r="D16">
            <v>1428</v>
          </cell>
        </row>
        <row r="17">
          <cell r="B17">
            <v>2916</v>
          </cell>
          <cell r="C17">
            <v>1526</v>
          </cell>
          <cell r="D17">
            <v>1390</v>
          </cell>
        </row>
        <row r="18">
          <cell r="B18">
            <v>3068</v>
          </cell>
          <cell r="C18">
            <v>1608</v>
          </cell>
          <cell r="D18">
            <v>1460</v>
          </cell>
        </row>
        <row r="19">
          <cell r="B19">
            <v>2934</v>
          </cell>
          <cell r="C19">
            <v>1443</v>
          </cell>
          <cell r="D19">
            <v>1491</v>
          </cell>
        </row>
        <row r="20">
          <cell r="B20">
            <v>3042</v>
          </cell>
          <cell r="C20">
            <v>1523</v>
          </cell>
          <cell r="D20">
            <v>1519</v>
          </cell>
        </row>
        <row r="21">
          <cell r="B21">
            <v>3064</v>
          </cell>
          <cell r="C21">
            <v>1568</v>
          </cell>
          <cell r="D21">
            <v>1496</v>
          </cell>
        </row>
        <row r="22">
          <cell r="B22">
            <v>3044</v>
          </cell>
          <cell r="C22">
            <v>1573</v>
          </cell>
          <cell r="D22">
            <v>1471</v>
          </cell>
        </row>
        <row r="23">
          <cell r="B23">
            <v>3159</v>
          </cell>
          <cell r="C23">
            <v>1608</v>
          </cell>
          <cell r="D23">
            <v>1551</v>
          </cell>
        </row>
        <row r="24">
          <cell r="B24">
            <v>3247</v>
          </cell>
          <cell r="C24">
            <v>1617</v>
          </cell>
          <cell r="D24">
            <v>1630</v>
          </cell>
        </row>
        <row r="25">
          <cell r="B25">
            <v>3351</v>
          </cell>
          <cell r="C25">
            <v>1759</v>
          </cell>
          <cell r="D25">
            <v>1592</v>
          </cell>
        </row>
        <row r="26">
          <cell r="B26">
            <v>3354</v>
          </cell>
          <cell r="C26">
            <v>1758</v>
          </cell>
          <cell r="D26">
            <v>1596</v>
          </cell>
        </row>
        <row r="27">
          <cell r="B27">
            <v>3330</v>
          </cell>
          <cell r="C27">
            <v>1742</v>
          </cell>
          <cell r="D27">
            <v>1588</v>
          </cell>
        </row>
        <row r="28">
          <cell r="B28">
            <v>3410</v>
          </cell>
          <cell r="C28">
            <v>1774</v>
          </cell>
          <cell r="D28">
            <v>1636</v>
          </cell>
        </row>
        <row r="29">
          <cell r="B29">
            <v>3287</v>
          </cell>
          <cell r="C29">
            <v>1734</v>
          </cell>
          <cell r="D29">
            <v>1553</v>
          </cell>
        </row>
        <row r="30">
          <cell r="B30">
            <v>3333</v>
          </cell>
          <cell r="C30">
            <v>1713</v>
          </cell>
          <cell r="D30">
            <v>1620</v>
          </cell>
        </row>
        <row r="31">
          <cell r="B31">
            <v>3255</v>
          </cell>
          <cell r="C31">
            <v>1735</v>
          </cell>
          <cell r="D31">
            <v>1520</v>
          </cell>
        </row>
        <row r="32">
          <cell r="B32">
            <v>3449</v>
          </cell>
          <cell r="C32">
            <v>1819</v>
          </cell>
          <cell r="D32">
            <v>1630</v>
          </cell>
        </row>
        <row r="33">
          <cell r="B33">
            <v>3341</v>
          </cell>
          <cell r="C33">
            <v>1749</v>
          </cell>
          <cell r="D33">
            <v>1592</v>
          </cell>
        </row>
        <row r="34">
          <cell r="B34">
            <v>3291</v>
          </cell>
          <cell r="C34">
            <v>1734</v>
          </cell>
          <cell r="D34">
            <v>1557</v>
          </cell>
        </row>
        <row r="35">
          <cell r="B35">
            <v>3227</v>
          </cell>
          <cell r="C35">
            <v>1680</v>
          </cell>
          <cell r="D35">
            <v>1547</v>
          </cell>
        </row>
        <row r="36">
          <cell r="B36">
            <v>3284</v>
          </cell>
          <cell r="C36">
            <v>1774</v>
          </cell>
          <cell r="D36">
            <v>1510</v>
          </cell>
        </row>
        <row r="37">
          <cell r="B37">
            <v>3213</v>
          </cell>
          <cell r="C37">
            <v>1705</v>
          </cell>
          <cell r="D37">
            <v>1508</v>
          </cell>
        </row>
        <row r="38">
          <cell r="B38">
            <v>3175</v>
          </cell>
          <cell r="C38">
            <v>1717</v>
          </cell>
          <cell r="D38">
            <v>1458</v>
          </cell>
        </row>
        <row r="39">
          <cell r="B39">
            <v>3193</v>
          </cell>
          <cell r="C39">
            <v>1665</v>
          </cell>
          <cell r="D39">
            <v>1528</v>
          </cell>
        </row>
        <row r="40">
          <cell r="B40">
            <v>3402</v>
          </cell>
          <cell r="C40">
            <v>1804</v>
          </cell>
          <cell r="D40">
            <v>1598</v>
          </cell>
        </row>
        <row r="41">
          <cell r="B41">
            <v>3477</v>
          </cell>
          <cell r="C41">
            <v>1814</v>
          </cell>
          <cell r="D41">
            <v>1663</v>
          </cell>
        </row>
        <row r="42">
          <cell r="B42">
            <v>3509</v>
          </cell>
          <cell r="C42">
            <v>1809</v>
          </cell>
          <cell r="D42">
            <v>1700</v>
          </cell>
        </row>
        <row r="43">
          <cell r="B43">
            <v>3508</v>
          </cell>
          <cell r="C43">
            <v>1814</v>
          </cell>
          <cell r="D43">
            <v>1694</v>
          </cell>
        </row>
        <row r="44">
          <cell r="B44">
            <v>3645</v>
          </cell>
          <cell r="C44">
            <v>1876</v>
          </cell>
          <cell r="D44">
            <v>1769</v>
          </cell>
        </row>
        <row r="45">
          <cell r="B45">
            <v>3708</v>
          </cell>
          <cell r="C45">
            <v>1867</v>
          </cell>
          <cell r="D45">
            <v>1841</v>
          </cell>
        </row>
        <row r="46">
          <cell r="B46">
            <v>3604</v>
          </cell>
          <cell r="C46">
            <v>1836</v>
          </cell>
          <cell r="D46">
            <v>1768</v>
          </cell>
        </row>
        <row r="47">
          <cell r="B47">
            <v>3766</v>
          </cell>
          <cell r="C47">
            <v>1918</v>
          </cell>
          <cell r="D47">
            <v>1848</v>
          </cell>
        </row>
        <row r="48">
          <cell r="B48">
            <v>4011</v>
          </cell>
          <cell r="C48">
            <v>2055</v>
          </cell>
          <cell r="D48">
            <v>1956</v>
          </cell>
        </row>
        <row r="49">
          <cell r="B49">
            <v>4260</v>
          </cell>
          <cell r="C49">
            <v>2178</v>
          </cell>
          <cell r="D49">
            <v>2082</v>
          </cell>
        </row>
        <row r="50">
          <cell r="B50">
            <v>4205</v>
          </cell>
          <cell r="C50">
            <v>2172</v>
          </cell>
          <cell r="D50">
            <v>2033</v>
          </cell>
        </row>
        <row r="51">
          <cell r="B51">
            <v>4669</v>
          </cell>
          <cell r="C51">
            <v>2430</v>
          </cell>
          <cell r="D51">
            <v>2239</v>
          </cell>
        </row>
        <row r="52">
          <cell r="B52">
            <v>4805</v>
          </cell>
          <cell r="C52">
            <v>2418</v>
          </cell>
          <cell r="D52">
            <v>2387</v>
          </cell>
        </row>
        <row r="53">
          <cell r="B53">
            <v>5005</v>
          </cell>
          <cell r="C53">
            <v>2495</v>
          </cell>
          <cell r="D53">
            <v>2510</v>
          </cell>
        </row>
        <row r="54">
          <cell r="B54">
            <v>5499</v>
          </cell>
          <cell r="C54">
            <v>2838</v>
          </cell>
          <cell r="D54">
            <v>2661</v>
          </cell>
        </row>
        <row r="55">
          <cell r="B55">
            <v>5525</v>
          </cell>
          <cell r="C55">
            <v>2832</v>
          </cell>
          <cell r="D55">
            <v>2693</v>
          </cell>
        </row>
        <row r="56">
          <cell r="B56">
            <v>5546</v>
          </cell>
          <cell r="C56">
            <v>2890</v>
          </cell>
          <cell r="D56">
            <v>2656</v>
          </cell>
        </row>
        <row r="57">
          <cell r="B57">
            <v>5314</v>
          </cell>
          <cell r="C57">
            <v>2764</v>
          </cell>
          <cell r="D57">
            <v>2550</v>
          </cell>
        </row>
        <row r="58">
          <cell r="B58">
            <v>5033</v>
          </cell>
          <cell r="C58">
            <v>2613</v>
          </cell>
          <cell r="D58">
            <v>2420</v>
          </cell>
        </row>
        <row r="59">
          <cell r="B59">
            <v>4751</v>
          </cell>
          <cell r="C59">
            <v>2466</v>
          </cell>
          <cell r="D59">
            <v>2285</v>
          </cell>
        </row>
        <row r="60">
          <cell r="B60">
            <v>4586</v>
          </cell>
          <cell r="C60">
            <v>2375</v>
          </cell>
          <cell r="D60">
            <v>2211</v>
          </cell>
        </row>
        <row r="61">
          <cell r="B61">
            <v>4286</v>
          </cell>
          <cell r="C61">
            <v>2230</v>
          </cell>
          <cell r="D61">
            <v>2056</v>
          </cell>
        </row>
        <row r="62">
          <cell r="B62">
            <v>3413</v>
          </cell>
          <cell r="C62">
            <v>1757</v>
          </cell>
          <cell r="D62">
            <v>1656</v>
          </cell>
        </row>
        <row r="63">
          <cell r="B63">
            <v>4156</v>
          </cell>
          <cell r="C63">
            <v>2169</v>
          </cell>
          <cell r="D63">
            <v>1987</v>
          </cell>
        </row>
        <row r="64">
          <cell r="B64">
            <v>3635</v>
          </cell>
          <cell r="C64">
            <v>1820</v>
          </cell>
          <cell r="D64">
            <v>1815</v>
          </cell>
        </row>
        <row r="65">
          <cell r="B65">
            <v>3463</v>
          </cell>
          <cell r="C65">
            <v>1757</v>
          </cell>
          <cell r="D65">
            <v>1706</v>
          </cell>
        </row>
        <row r="66">
          <cell r="B66">
            <v>3281</v>
          </cell>
          <cell r="C66">
            <v>1622</v>
          </cell>
          <cell r="D66">
            <v>1659</v>
          </cell>
        </row>
        <row r="67">
          <cell r="B67">
            <v>3056</v>
          </cell>
          <cell r="C67">
            <v>1517</v>
          </cell>
          <cell r="D67">
            <v>1539</v>
          </cell>
        </row>
        <row r="68">
          <cell r="B68">
            <v>3069</v>
          </cell>
          <cell r="C68">
            <v>1561</v>
          </cell>
          <cell r="D68">
            <v>1508</v>
          </cell>
        </row>
        <row r="69">
          <cell r="B69">
            <v>2983</v>
          </cell>
          <cell r="C69">
            <v>1453</v>
          </cell>
          <cell r="D69">
            <v>1530</v>
          </cell>
        </row>
        <row r="70">
          <cell r="B70">
            <v>2808</v>
          </cell>
          <cell r="C70">
            <v>1374</v>
          </cell>
          <cell r="D70">
            <v>1434</v>
          </cell>
        </row>
        <row r="71">
          <cell r="B71">
            <v>2753</v>
          </cell>
          <cell r="C71">
            <v>1338</v>
          </cell>
          <cell r="D71">
            <v>1415</v>
          </cell>
        </row>
        <row r="72">
          <cell r="B72">
            <v>2776</v>
          </cell>
          <cell r="C72">
            <v>1365</v>
          </cell>
          <cell r="D72">
            <v>1411</v>
          </cell>
        </row>
        <row r="73">
          <cell r="B73">
            <v>2826</v>
          </cell>
          <cell r="C73">
            <v>1327</v>
          </cell>
          <cell r="D73">
            <v>1499</v>
          </cell>
        </row>
        <row r="74">
          <cell r="B74">
            <v>2944</v>
          </cell>
          <cell r="C74">
            <v>1395</v>
          </cell>
          <cell r="D74">
            <v>1549</v>
          </cell>
        </row>
        <row r="75">
          <cell r="B75">
            <v>3154</v>
          </cell>
          <cell r="C75">
            <v>1439</v>
          </cell>
          <cell r="D75">
            <v>1715</v>
          </cell>
        </row>
        <row r="76">
          <cell r="B76">
            <v>3395</v>
          </cell>
          <cell r="C76">
            <v>1539</v>
          </cell>
          <cell r="D76">
            <v>1856</v>
          </cell>
        </row>
        <row r="77">
          <cell r="B77">
            <v>3545</v>
          </cell>
          <cell r="C77">
            <v>1550</v>
          </cell>
          <cell r="D77">
            <v>1995</v>
          </cell>
        </row>
        <row r="78">
          <cell r="B78">
            <v>4009</v>
          </cell>
          <cell r="C78">
            <v>1793</v>
          </cell>
          <cell r="D78">
            <v>2216</v>
          </cell>
        </row>
        <row r="79">
          <cell r="B79">
            <v>4483</v>
          </cell>
          <cell r="C79">
            <v>1984</v>
          </cell>
          <cell r="D79">
            <v>2499</v>
          </cell>
        </row>
        <row r="80">
          <cell r="B80">
            <v>4573</v>
          </cell>
          <cell r="C80">
            <v>2002</v>
          </cell>
          <cell r="D80">
            <v>2571</v>
          </cell>
        </row>
        <row r="81">
          <cell r="B81">
            <v>4082</v>
          </cell>
          <cell r="C81">
            <v>1791</v>
          </cell>
          <cell r="D81">
            <v>2291</v>
          </cell>
        </row>
        <row r="82">
          <cell r="B82">
            <v>2618</v>
          </cell>
          <cell r="C82">
            <v>1195</v>
          </cell>
          <cell r="D82">
            <v>1423</v>
          </cell>
        </row>
        <row r="83">
          <cell r="B83">
            <v>2957</v>
          </cell>
          <cell r="C83">
            <v>1271</v>
          </cell>
          <cell r="D83">
            <v>1686</v>
          </cell>
        </row>
        <row r="84">
          <cell r="B84">
            <v>3447</v>
          </cell>
          <cell r="C84">
            <v>1417</v>
          </cell>
          <cell r="D84">
            <v>2030</v>
          </cell>
        </row>
        <row r="85">
          <cell r="B85">
            <v>3059</v>
          </cell>
          <cell r="C85">
            <v>1286</v>
          </cell>
          <cell r="D85">
            <v>1773</v>
          </cell>
        </row>
        <row r="86">
          <cell r="B86">
            <v>3131</v>
          </cell>
          <cell r="C86">
            <v>1375</v>
          </cell>
          <cell r="D86">
            <v>1756</v>
          </cell>
        </row>
        <row r="87">
          <cell r="B87">
            <v>2919</v>
          </cell>
          <cell r="C87">
            <v>1181</v>
          </cell>
          <cell r="D87">
            <v>1738</v>
          </cell>
        </row>
        <row r="88">
          <cell r="B88">
            <v>2504</v>
          </cell>
          <cell r="C88">
            <v>1089</v>
          </cell>
          <cell r="D88">
            <v>1415</v>
          </cell>
        </row>
        <row r="89">
          <cell r="B89">
            <v>2028</v>
          </cell>
          <cell r="C89">
            <v>898</v>
          </cell>
          <cell r="D89">
            <v>1130</v>
          </cell>
        </row>
        <row r="90">
          <cell r="B90">
            <v>1792</v>
          </cell>
          <cell r="C90">
            <v>748</v>
          </cell>
          <cell r="D90">
            <v>1044</v>
          </cell>
        </row>
        <row r="91">
          <cell r="B91">
            <v>1625</v>
          </cell>
          <cell r="C91">
            <v>660</v>
          </cell>
          <cell r="D91">
            <v>965</v>
          </cell>
        </row>
        <row r="92">
          <cell r="B92">
            <v>1416</v>
          </cell>
          <cell r="C92">
            <v>568</v>
          </cell>
          <cell r="D92">
            <v>848</v>
          </cell>
        </row>
        <row r="93">
          <cell r="B93">
            <v>1130</v>
          </cell>
          <cell r="C93">
            <v>406</v>
          </cell>
          <cell r="D93">
            <v>724</v>
          </cell>
        </row>
        <row r="94">
          <cell r="B94">
            <v>929</v>
          </cell>
          <cell r="C94">
            <v>319</v>
          </cell>
          <cell r="D94">
            <v>610</v>
          </cell>
        </row>
        <row r="95">
          <cell r="B95">
            <v>709</v>
          </cell>
          <cell r="C95">
            <v>220</v>
          </cell>
          <cell r="D95">
            <v>489</v>
          </cell>
        </row>
        <row r="96">
          <cell r="B96">
            <v>599</v>
          </cell>
          <cell r="C96">
            <v>178</v>
          </cell>
          <cell r="D96">
            <v>421</v>
          </cell>
        </row>
        <row r="97">
          <cell r="B97">
            <v>477</v>
          </cell>
          <cell r="C97">
            <v>138</v>
          </cell>
          <cell r="D97">
            <v>339</v>
          </cell>
        </row>
        <row r="98">
          <cell r="B98">
            <v>338</v>
          </cell>
          <cell r="C98">
            <v>78</v>
          </cell>
          <cell r="D98">
            <v>260</v>
          </cell>
        </row>
        <row r="99">
          <cell r="B99">
            <v>248</v>
          </cell>
          <cell r="C99">
            <v>64</v>
          </cell>
          <cell r="D99">
            <v>184</v>
          </cell>
        </row>
        <row r="100">
          <cell r="B100">
            <v>185</v>
          </cell>
          <cell r="C100">
            <v>31</v>
          </cell>
          <cell r="D100">
            <v>154</v>
          </cell>
        </row>
        <row r="101">
          <cell r="B101">
            <v>148</v>
          </cell>
          <cell r="C101">
            <v>28</v>
          </cell>
          <cell r="D101">
            <v>120</v>
          </cell>
        </row>
        <row r="102">
          <cell r="B102">
            <v>105</v>
          </cell>
          <cell r="C102">
            <v>17</v>
          </cell>
          <cell r="D102">
            <v>88</v>
          </cell>
        </row>
        <row r="103">
          <cell r="B103">
            <v>157</v>
          </cell>
          <cell r="C103">
            <v>23</v>
          </cell>
          <cell r="D103">
            <v>134</v>
          </cell>
        </row>
        <row r="137">
          <cell r="G137">
            <v>46.569841956282431</v>
          </cell>
          <cell r="H137">
            <v>45.159555687791332</v>
          </cell>
          <cell r="I137">
            <v>47.955015683142086</v>
          </cell>
        </row>
      </sheetData>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00"/>
  <sheetViews>
    <sheetView tabSelected="1" zoomScaleNormal="100" workbookViewId="0">
      <selection activeCell="B1" sqref="B1"/>
    </sheetView>
  </sheetViews>
  <sheetFormatPr defaultRowHeight="13.5" x14ac:dyDescent="0.15"/>
  <cols>
    <col min="1" max="1" width="1.875" customWidth="1"/>
    <col min="2" max="2" width="3.5" customWidth="1"/>
    <col min="3" max="3" width="80.625" style="87" customWidth="1"/>
  </cols>
  <sheetData>
    <row r="1" spans="2:3" ht="40.5" customHeight="1" x14ac:dyDescent="0.15">
      <c r="B1" s="90" t="s">
        <v>87</v>
      </c>
    </row>
    <row r="2" spans="2:3" ht="21" customHeight="1" x14ac:dyDescent="0.15">
      <c r="B2" t="s">
        <v>88</v>
      </c>
      <c r="C2" s="88"/>
    </row>
    <row r="3" spans="2:3" ht="37.5" customHeight="1" x14ac:dyDescent="0.15">
      <c r="B3" s="122">
        <v>1</v>
      </c>
      <c r="C3" s="123" t="s">
        <v>253</v>
      </c>
    </row>
    <row r="4" spans="2:3" ht="37.5" customHeight="1" x14ac:dyDescent="0.15">
      <c r="B4" s="109">
        <v>2</v>
      </c>
      <c r="C4" s="110" t="s">
        <v>251</v>
      </c>
    </row>
    <row r="5" spans="2:3" ht="37.5" customHeight="1" x14ac:dyDescent="0.15">
      <c r="B5" s="109">
        <v>3</v>
      </c>
      <c r="C5" s="110" t="s">
        <v>235</v>
      </c>
    </row>
    <row r="6" spans="2:3" ht="37.5" customHeight="1" x14ac:dyDescent="0.15">
      <c r="B6" s="122">
        <v>4</v>
      </c>
      <c r="C6" s="110" t="s">
        <v>232</v>
      </c>
    </row>
    <row r="7" spans="2:3" ht="37.5" customHeight="1" x14ac:dyDescent="0.15">
      <c r="B7" s="109">
        <v>5</v>
      </c>
      <c r="C7" s="110" t="s">
        <v>230</v>
      </c>
    </row>
    <row r="8" spans="2:3" ht="37.5" customHeight="1" x14ac:dyDescent="0.15">
      <c r="B8" s="109">
        <v>6</v>
      </c>
      <c r="C8" s="110" t="s">
        <v>228</v>
      </c>
    </row>
    <row r="9" spans="2:3" ht="37.5" customHeight="1" x14ac:dyDescent="0.15">
      <c r="B9" s="122">
        <v>7</v>
      </c>
      <c r="C9" s="110" t="s">
        <v>211</v>
      </c>
    </row>
    <row r="10" spans="2:3" ht="37.5" customHeight="1" x14ac:dyDescent="0.15">
      <c r="B10" s="109">
        <v>8</v>
      </c>
      <c r="C10" s="110" t="s">
        <v>199</v>
      </c>
    </row>
    <row r="11" spans="2:3" ht="37.5" customHeight="1" x14ac:dyDescent="0.15">
      <c r="B11" s="109">
        <v>9</v>
      </c>
      <c r="C11" s="110" t="s">
        <v>182</v>
      </c>
    </row>
    <row r="12" spans="2:3" ht="37.5" customHeight="1" x14ac:dyDescent="0.15">
      <c r="B12" s="122">
        <v>10</v>
      </c>
      <c r="C12" s="110" t="s">
        <v>180</v>
      </c>
    </row>
    <row r="13" spans="2:3" ht="37.5" customHeight="1" x14ac:dyDescent="0.15">
      <c r="B13" s="109">
        <v>11</v>
      </c>
      <c r="C13" s="110" t="s">
        <v>177</v>
      </c>
    </row>
    <row r="14" spans="2:3" ht="37.5" customHeight="1" x14ac:dyDescent="0.15">
      <c r="B14" s="109">
        <v>12</v>
      </c>
      <c r="C14" s="110" t="s">
        <v>176</v>
      </c>
    </row>
    <row r="15" spans="2:3" ht="37.5" customHeight="1" x14ac:dyDescent="0.15">
      <c r="B15" s="122">
        <v>13</v>
      </c>
      <c r="C15" s="110" t="s">
        <v>174</v>
      </c>
    </row>
    <row r="16" spans="2:3" ht="37.5" customHeight="1" x14ac:dyDescent="0.15">
      <c r="B16" s="109">
        <v>14</v>
      </c>
      <c r="C16" s="110" t="s">
        <v>172</v>
      </c>
    </row>
    <row r="17" spans="2:3" ht="37.5" customHeight="1" x14ac:dyDescent="0.15">
      <c r="B17" s="109">
        <v>15</v>
      </c>
      <c r="C17" s="110" t="s">
        <v>160</v>
      </c>
    </row>
    <row r="18" spans="2:3" ht="37.5" customHeight="1" x14ac:dyDescent="0.15">
      <c r="B18" s="122">
        <v>16</v>
      </c>
      <c r="C18" s="110" t="s">
        <v>157</v>
      </c>
    </row>
    <row r="19" spans="2:3" ht="37.5" customHeight="1" x14ac:dyDescent="0.15">
      <c r="B19" s="109">
        <v>17</v>
      </c>
      <c r="C19" s="111" t="s">
        <v>154</v>
      </c>
    </row>
    <row r="20" spans="2:3" ht="37.5" customHeight="1" x14ac:dyDescent="0.15">
      <c r="B20" s="109">
        <v>18</v>
      </c>
      <c r="C20" s="111" t="s">
        <v>86</v>
      </c>
    </row>
    <row r="21" spans="2:3" ht="37.5" customHeight="1" x14ac:dyDescent="0.15">
      <c r="B21" s="122">
        <v>19</v>
      </c>
      <c r="C21" s="111" t="s">
        <v>85</v>
      </c>
    </row>
    <row r="22" spans="2:3" ht="37.5" customHeight="1" x14ac:dyDescent="0.15">
      <c r="B22" s="109">
        <v>20</v>
      </c>
      <c r="C22" s="111" t="s">
        <v>84</v>
      </c>
    </row>
    <row r="23" spans="2:3" ht="37.5" customHeight="1" x14ac:dyDescent="0.15">
      <c r="B23" s="109">
        <v>21</v>
      </c>
      <c r="C23" s="111" t="s">
        <v>83</v>
      </c>
    </row>
    <row r="24" spans="2:3" ht="37.5" customHeight="1" x14ac:dyDescent="0.15">
      <c r="B24" s="122">
        <v>22</v>
      </c>
      <c r="C24" s="111" t="s">
        <v>82</v>
      </c>
    </row>
    <row r="25" spans="2:3" ht="37.5" customHeight="1" x14ac:dyDescent="0.15">
      <c r="B25" s="109">
        <v>23</v>
      </c>
      <c r="C25" s="111" t="s">
        <v>81</v>
      </c>
    </row>
    <row r="26" spans="2:3" ht="37.5" customHeight="1" x14ac:dyDescent="0.15">
      <c r="B26" s="109">
        <v>24</v>
      </c>
      <c r="C26" s="111" t="s">
        <v>80</v>
      </c>
    </row>
    <row r="27" spans="2:3" ht="37.5" customHeight="1" x14ac:dyDescent="0.15">
      <c r="B27" s="122">
        <v>25</v>
      </c>
      <c r="C27" s="111" t="s">
        <v>79</v>
      </c>
    </row>
    <row r="28" spans="2:3" ht="37.5" customHeight="1" x14ac:dyDescent="0.15">
      <c r="B28" s="109">
        <v>26</v>
      </c>
      <c r="C28" s="111" t="s">
        <v>77</v>
      </c>
    </row>
    <row r="29" spans="2:3" ht="37.5" customHeight="1" x14ac:dyDescent="0.15">
      <c r="B29" s="109">
        <v>27</v>
      </c>
      <c r="C29" s="111" t="s">
        <v>78</v>
      </c>
    </row>
    <row r="30" spans="2:3" ht="37.5" customHeight="1" x14ac:dyDescent="0.15">
      <c r="B30" s="122">
        <v>28</v>
      </c>
      <c r="C30" s="111" t="s">
        <v>76</v>
      </c>
    </row>
    <row r="31" spans="2:3" ht="37.5" customHeight="1" x14ac:dyDescent="0.15">
      <c r="B31" s="109">
        <v>29</v>
      </c>
      <c r="C31" s="111" t="s">
        <v>75</v>
      </c>
    </row>
    <row r="32" spans="2:3" ht="37.5" customHeight="1" x14ac:dyDescent="0.15">
      <c r="B32" s="109">
        <v>30</v>
      </c>
      <c r="C32" s="111" t="s">
        <v>74</v>
      </c>
    </row>
    <row r="33" spans="1:3" ht="37.5" customHeight="1" x14ac:dyDescent="0.15">
      <c r="B33" s="122">
        <v>31</v>
      </c>
      <c r="C33" s="111" t="s">
        <v>73</v>
      </c>
    </row>
    <row r="34" spans="1:3" ht="37.5" customHeight="1" x14ac:dyDescent="0.15">
      <c r="B34" s="109">
        <v>32</v>
      </c>
      <c r="C34" s="111" t="s">
        <v>72</v>
      </c>
    </row>
    <row r="35" spans="1:3" ht="37.5" customHeight="1" x14ac:dyDescent="0.15">
      <c r="B35" s="109">
        <v>33</v>
      </c>
      <c r="C35" s="111" t="s">
        <v>71</v>
      </c>
    </row>
    <row r="36" spans="1:3" ht="37.5" customHeight="1" x14ac:dyDescent="0.15">
      <c r="B36" s="122">
        <v>34</v>
      </c>
      <c r="C36" s="111" t="s">
        <v>70</v>
      </c>
    </row>
    <row r="37" spans="1:3" ht="37.5" customHeight="1" x14ac:dyDescent="0.15">
      <c r="B37" s="109">
        <v>35</v>
      </c>
      <c r="C37" s="111" t="s">
        <v>69</v>
      </c>
    </row>
    <row r="38" spans="1:3" ht="37.5" customHeight="1" x14ac:dyDescent="0.15">
      <c r="B38" s="109">
        <v>36</v>
      </c>
      <c r="C38" s="111" t="s">
        <v>68</v>
      </c>
    </row>
    <row r="39" spans="1:3" ht="37.5" customHeight="1" x14ac:dyDescent="0.15">
      <c r="B39" s="122">
        <v>37</v>
      </c>
      <c r="C39" s="111" t="s">
        <v>67</v>
      </c>
    </row>
    <row r="40" spans="1:3" ht="37.5" customHeight="1" x14ac:dyDescent="0.15">
      <c r="B40" s="109">
        <v>38</v>
      </c>
      <c r="C40" s="111" t="s">
        <v>66</v>
      </c>
    </row>
    <row r="41" spans="1:3" ht="37.5" customHeight="1" x14ac:dyDescent="0.15">
      <c r="B41" s="109">
        <v>39</v>
      </c>
      <c r="C41" s="111" t="s">
        <v>65</v>
      </c>
    </row>
    <row r="42" spans="1:3" ht="37.5" customHeight="1" x14ac:dyDescent="0.15">
      <c r="B42" s="122">
        <v>40</v>
      </c>
      <c r="C42" s="111" t="s">
        <v>132</v>
      </c>
    </row>
    <row r="43" spans="1:3" ht="37.5" customHeight="1" x14ac:dyDescent="0.15">
      <c r="B43" s="109">
        <v>41</v>
      </c>
      <c r="C43" s="111" t="s">
        <v>128</v>
      </c>
    </row>
    <row r="44" spans="1:3" ht="37.5" customHeight="1" x14ac:dyDescent="0.15">
      <c r="B44" s="109">
        <v>42</v>
      </c>
      <c r="C44" s="111" t="s">
        <v>129</v>
      </c>
    </row>
    <row r="45" spans="1:3" ht="37.5" customHeight="1" x14ac:dyDescent="0.15">
      <c r="B45" s="122">
        <v>43</v>
      </c>
      <c r="C45" s="111" t="s">
        <v>130</v>
      </c>
    </row>
    <row r="46" spans="1:3" ht="36" customHeight="1" x14ac:dyDescent="0.15">
      <c r="A46" s="89" t="s">
        <v>63</v>
      </c>
      <c r="B46" s="109">
        <v>44</v>
      </c>
      <c r="C46" s="111" t="s">
        <v>131</v>
      </c>
    </row>
    <row r="47" spans="1:3" ht="35.25" customHeight="1" x14ac:dyDescent="0.15">
      <c r="B47" s="113" t="s">
        <v>64</v>
      </c>
      <c r="C47" s="114"/>
    </row>
    <row r="48" spans="1:3" x14ac:dyDescent="0.15">
      <c r="C48"/>
    </row>
    <row r="49" spans="3:3" x14ac:dyDescent="0.15">
      <c r="C49"/>
    </row>
    <row r="100" spans="1:2" s="87" customFormat="1" x14ac:dyDescent="0.15">
      <c r="A100"/>
      <c r="B100"/>
    </row>
  </sheetData>
  <mergeCells count="1">
    <mergeCell ref="B47:C47"/>
  </mergeCells>
  <phoneticPr fontId="1"/>
  <hyperlinks>
    <hyperlink ref="C43" location="'年齢別男女別人口（平成17年10月１日）'!A1" display="平成１７年１０月" xr:uid="{00000000-0004-0000-0000-000000000000}"/>
    <hyperlink ref="C41" location="'年齢別男女別人口（平成18年10月１日）'!A1" display="第２表　年齢（各歳）、男女別人口、年齢別割合及び平均年齢" xr:uid="{00000000-0004-0000-0000-000001000000}"/>
    <hyperlink ref="C40" location="'年齢別男女別人口（平成19年4月１日）'!A1" display="第３表　配偶関係（4区分）、年齢５歳階級別、男女別15歳以上人口" xr:uid="{00000000-0004-0000-0000-000002000000}"/>
    <hyperlink ref="C39" location="'年齢別男女別人口（平成19年10月１日）'!A1" display="第４表　男女別人口及び世帯の種類（2区分）別世帯数及び世帯人員" xr:uid="{00000000-0004-0000-0000-000003000000}"/>
    <hyperlink ref="C38" location="'年齢別男女別人口（平成20年4月１日）'!A1" display="第５表　施設等の世帯の種類（6区分）、世帯人員（4区分）別施設等の世帯数及び施設等の世帯人員" xr:uid="{00000000-0004-0000-0000-000004000000}"/>
    <hyperlink ref="C37" location="'年齢別男女別人口（平成20年10月１日）'!A1" display="第６表　世帯の家族類型別一般世帯数、一般世帯人員" xr:uid="{00000000-0004-0000-0000-000005000000}"/>
    <hyperlink ref="C23" location="'年齢別男女別人口（平成27年10月１日）'!A1" display="平成２７年１０月" xr:uid="{00000000-0004-0000-0000-000006000000}"/>
    <hyperlink ref="C22" location="'年齢別男女別人口（平成28年4月１日）'!A1" display="第８表　夫の年齢（5歳階級）、妻の年齢（5歳階級）別夫婦のみ世帯数（高齢者夫婦世帯数）" xr:uid="{00000000-0004-0000-0000-000007000000}"/>
    <hyperlink ref="C20" location="'年齢別男女別人口（平成29年4月１日）'!A1" display="第９表　住居の種類・住宅の所有の関係(6区分)別一般世帯数、一般世帯人員、1世帯当たり人員、１世帯当たり延べ面積" xr:uid="{00000000-0004-0000-0000-000008000000}"/>
    <hyperlink ref="C27" location="'年齢別男女別人口（平成25年10月１日）'!A1" display="第９表　住居の種類・住宅の所有の関係(6区分)別一般世帯数、一般世帯人員、1世帯当たり人員、１世帯当たり延べ面積" xr:uid="{00000000-0004-0000-0000-000009000000}"/>
    <hyperlink ref="C26" location="'年齢別男女別人口（平成26年4月１日）'!A1" display="平成２６年４月" xr:uid="{00000000-0004-0000-0000-00000A000000}"/>
    <hyperlink ref="C25" location="'年齢別男女別人口（平成26年10月１日）'!A1" display="第８表　夫の年齢（5歳階級）、妻の年齢（5歳階級）別夫婦のみ世帯数（高齢者夫婦世帯数）" xr:uid="{00000000-0004-0000-0000-00000B000000}"/>
    <hyperlink ref="C24" location="'年齢別男女別人口（平成27年4月１日）'!A1" display="第９表　住居の種類・住宅の所有の関係(6区分)別一般世帯数、一般世帯人員、1世帯当たり人員、１世帯当たり延べ面積" xr:uid="{00000000-0004-0000-0000-00000C000000}"/>
    <hyperlink ref="C30" location="'年齢別男女別人口（平成24年4月１日）'!A1" display="第７表　年齢（5歳階級）、男女別高齢単身世帯数" xr:uid="{00000000-0004-0000-0000-00000D000000}"/>
    <hyperlink ref="C29" location="'年齢別男女別人口（平成24年10月１日）'!A1" display="第８表　夫の年齢（5歳階級）、妻の年齢（5歳階級）別夫婦のみ世帯数（高齢者夫婦世帯数）" xr:uid="{00000000-0004-0000-0000-00000E000000}"/>
    <hyperlink ref="C28" location="'年齢別男女別人口（平成25年4月１日）'!A1" display="第９表　住居の種類・住宅の所有の関係(6区分)別一般世帯数、一般世帯人員、1世帯当たり人員、１世帯当たり延べ面積" xr:uid="{00000000-0004-0000-0000-00000F000000}"/>
    <hyperlink ref="C33" location="'年齢別男女別人口（平成22年10月１日）'!A1" display="平成２２年１０月" xr:uid="{00000000-0004-0000-0000-000010000000}"/>
    <hyperlink ref="C32" location="'年齢別男女別人口（平成23年4月１日）'!A1" display="第８表　夫の年齢（5歳階級）、妻の年齢（5歳階級）別夫婦のみ世帯数（高齢者夫婦世帯数）" xr:uid="{00000000-0004-0000-0000-000011000000}"/>
    <hyperlink ref="C31" location="'年齢別男女別人口（平成23年10月１日）'!A1" display="第９表　住居の種類・住宅の所有の関係(6区分)別一般世帯数、一般世帯人員、1世帯当たり人員、１世帯当たり延べ面積" xr:uid="{00000000-0004-0000-0000-000012000000}"/>
    <hyperlink ref="C36" location="'年齢別男女別人口（平成21年4月１日）'!A1" display="第７表　年齢（5歳階級）、男女別高齢単身世帯数" xr:uid="{00000000-0004-0000-0000-000013000000}"/>
    <hyperlink ref="C35" location="'年齢別男女別人口（平成21年10月１日）'!A1" display="第８表　夫の年齢（5歳階級）、妻の年齢（5歳階級）別夫婦のみ世帯数（高齢者夫婦世帯数）" xr:uid="{00000000-0004-0000-0000-000014000000}"/>
    <hyperlink ref="C34" location="'年齢別男女別人口（平成22年4月１日）'!A1" display="第９表　住居の種類・住宅の所有の関係(6区分)別一般世帯数、一般世帯人員、1世帯当たり人員、１世帯当たり延べ面積" xr:uid="{00000000-0004-0000-0000-000015000000}"/>
    <hyperlink ref="C21" location="'年齢別男女別人口（平成28年10月１日）'!A1" display="第８表　夫の年齢（5歳階級）、妻の年齢（5歳階級）別夫婦のみ世帯数（高齢者夫婦世帯数）" xr:uid="{00000000-0004-0000-0000-000016000000}"/>
    <hyperlink ref="C44" location="'年齢別男女別人口（平成17年4月１日）'!A1" display="平成１８年４月" xr:uid="{00000000-0004-0000-0000-000017000000}"/>
    <hyperlink ref="C45" location="'年齢別男女別人口（平成16年10月１日）'!A1" display="平成１８年４月" xr:uid="{00000000-0004-0000-0000-000018000000}"/>
    <hyperlink ref="C46" location="'年齢別男女別人口（平成16年4月１日）'!A1" display="平成１６年４月" xr:uid="{00000000-0004-0000-0000-000019000000}"/>
    <hyperlink ref="C42" location="'年齢別男女別人口（平成18年4月１日）'!A1" display="平成１８年１０月" xr:uid="{00000000-0004-0000-0000-00001A000000}"/>
    <hyperlink ref="C19" location="'年齢別男女別人口（平成29年10月1日）'!A1" display="平成２９年１０月" xr:uid="{00000000-0004-0000-0000-00001B000000}"/>
    <hyperlink ref="C17" location="'年齢別男女別人口（平成30年10月1日）'!A1" display="平成３０年１０月" xr:uid="{00000000-0004-0000-0000-00001C000000}"/>
    <hyperlink ref="C18" location="'年齢別男女別人口（平成30年4月1日）'!A1" display="平成３０年４月" xr:uid="{00000000-0004-0000-0000-00001D000000}"/>
    <hyperlink ref="C16" location="'年齢別男女別人口（平成31年4月1日）'!A1" display="平成３１年４月" xr:uid="{7BBEE22A-19C5-417B-8AE3-0F65212350B2}"/>
    <hyperlink ref="C15" location="'年齢別男女別人口（令和元年10月1日）'!A1" display="令和元年１０月" xr:uid="{486E286F-1414-4A44-859D-61867EBFE74F}"/>
    <hyperlink ref="C14" location="'年齢別男女別人口（令和2年4月1日）'!A1" display="令和２年４月" xr:uid="{AF491B9F-AFD6-4917-B5C3-3AB24DA82D45}"/>
    <hyperlink ref="C13" location="'年齢別男女別人口（令和2年10月1日）'!A1" display="令和２年１０月" xr:uid="{9F51CEF9-100C-4100-B627-C173999A5154}"/>
    <hyperlink ref="C9" location="'年齢別男女別人口（令和4年10月1日）'!C3" display="令和４年１０月" xr:uid="{B2C0AB84-2BDD-4F0E-A4F4-D2F77DA40B60}"/>
    <hyperlink ref="C12" location="'年齢別男女別人口（令和3年4月1日）'!C3" display="令和３年４月" xr:uid="{41C0571D-1243-4846-A5C9-E49B21C72D7B}"/>
    <hyperlink ref="C11" location="'年齢別男女別人口（令和3年10月1日）'!C3" display="令和３年１０月" xr:uid="{7F5ED202-EA2D-437F-A7CA-EAF090F462B3}"/>
    <hyperlink ref="C10" location="'年齢別男女別人口（令和4年4月1日）'!C3" display="令和４年４月" xr:uid="{887D4680-14C2-498F-947E-EC797376AC70}"/>
    <hyperlink ref="C7" location="'年齢別男女別人口（令和5年10月1日）'!Print_Area" display="令和５年１０月" xr:uid="{EF830803-1497-4977-AB15-31DBF1C9C35C}"/>
    <hyperlink ref="C8" location="'年齢別男女別人口（令和5年4月1日）'!Print_Area" display="令和５年４月" xr:uid="{08D3EC7E-32FB-4CBA-81DB-6C08613B892D}"/>
    <hyperlink ref="C5" location="'年齢別男女別人口（令和6年10月1日）'!A1" display="令和６年１０月" xr:uid="{8D2911A3-E1D6-4B89-A3E3-3938077DE7E0}"/>
    <hyperlink ref="C6" location="'年齢別男女別人口（令和6年4月1日）'!A1" display="令和６年４月" xr:uid="{95608134-3062-4A0B-83A4-FD6AE204F4D7}"/>
    <hyperlink ref="C4" location="'年齢別男女別人口（令和7年4月1日）'!A1" display="令和７年４月" xr:uid="{D25A397D-C8E4-432C-9166-D6E43B360A3F}"/>
    <hyperlink ref="C3" location="'年齢別男女別人口（令和７年10月１日）'!Print_Area" display="令和７年１０月" xr:uid="{1F4311E0-68C0-4240-997D-72D651C771AB}"/>
  </hyperlinks>
  <pageMargins left="0.7" right="0.7" top="0.75" bottom="0.75" header="0.3" footer="0.3"/>
  <pageSetup paperSize="9" scale="5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219"/>
  <sheetViews>
    <sheetView view="pageBreakPreview" zoomScaleNormal="75" zoomScaleSheetLayoutView="100" workbookViewId="0">
      <selection activeCell="A3" sqref="A3"/>
    </sheetView>
  </sheetViews>
  <sheetFormatPr defaultRowHeight="12" x14ac:dyDescent="0.15"/>
  <cols>
    <col min="1" max="1" width="9.25" style="1" customWidth="1"/>
    <col min="2" max="4" width="8.625" style="1" customWidth="1"/>
    <col min="5" max="5" width="9.25" style="1" customWidth="1"/>
    <col min="6" max="8" width="8.625" style="1" customWidth="1"/>
    <col min="9" max="9" width="9.25" style="1" customWidth="1"/>
    <col min="10" max="12" width="8.625" style="1" customWidth="1"/>
    <col min="13" max="13" width="9.25" style="1" customWidth="1"/>
    <col min="14" max="16" width="8.625" style="1" customWidth="1"/>
    <col min="17" max="16384" width="9" style="1"/>
  </cols>
  <sheetData>
    <row r="1" spans="1:17" ht="28.5" customHeight="1" x14ac:dyDescent="0.2">
      <c r="B1" s="2"/>
      <c r="C1" s="2"/>
      <c r="D1" s="2"/>
      <c r="E1" s="2"/>
      <c r="F1" s="2"/>
      <c r="G1" s="115" t="s">
        <v>0</v>
      </c>
      <c r="H1" s="115"/>
      <c r="I1" s="115"/>
      <c r="J1" s="115"/>
      <c r="K1" s="118"/>
      <c r="L1" s="118"/>
      <c r="M1" s="118"/>
      <c r="N1" s="2"/>
      <c r="O1" s="2"/>
      <c r="P1" s="2"/>
    </row>
    <row r="2" spans="1:17" ht="16.5" customHeight="1" thickBot="1" x14ac:dyDescent="0.2">
      <c r="A2" s="116" t="s">
        <v>137</v>
      </c>
      <c r="B2" s="116"/>
      <c r="C2" s="116"/>
      <c r="D2" s="116"/>
      <c r="E2" s="116"/>
      <c r="F2" s="116"/>
      <c r="G2" s="116"/>
      <c r="H2" s="116"/>
      <c r="I2" s="116"/>
      <c r="J2" s="116"/>
      <c r="K2" s="116"/>
      <c r="L2" s="116"/>
      <c r="M2" s="116"/>
      <c r="N2" s="116"/>
      <c r="O2" s="116"/>
      <c r="P2" s="116"/>
    </row>
    <row r="3" spans="1:17" ht="12.95" customHeight="1" x14ac:dyDescent="0.15">
      <c r="A3" s="3" t="s">
        <v>1</v>
      </c>
      <c r="B3" s="4" t="s">
        <v>2</v>
      </c>
      <c r="C3" s="5" t="s">
        <v>3</v>
      </c>
      <c r="D3" s="6" t="s">
        <v>4</v>
      </c>
      <c r="E3" s="3" t="s">
        <v>1</v>
      </c>
      <c r="F3" s="5" t="s">
        <v>2</v>
      </c>
      <c r="G3" s="5" t="s">
        <v>3</v>
      </c>
      <c r="H3" s="6" t="s">
        <v>4</v>
      </c>
      <c r="I3" s="4" t="s">
        <v>1</v>
      </c>
      <c r="J3" s="5" t="s">
        <v>2</v>
      </c>
      <c r="K3" s="5" t="s">
        <v>3</v>
      </c>
      <c r="L3" s="7" t="s">
        <v>4</v>
      </c>
      <c r="M3" s="3" t="s">
        <v>1</v>
      </c>
      <c r="N3" s="5" t="s">
        <v>2</v>
      </c>
      <c r="O3" s="5" t="s">
        <v>3</v>
      </c>
      <c r="P3" s="6" t="s">
        <v>4</v>
      </c>
    </row>
    <row r="4" spans="1:17" ht="12.95" customHeight="1" x14ac:dyDescent="0.15">
      <c r="A4" s="8"/>
      <c r="B4" s="9" t="s">
        <v>38</v>
      </c>
      <c r="C4" s="10" t="s">
        <v>38</v>
      </c>
      <c r="D4" s="11" t="s">
        <v>38</v>
      </c>
      <c r="E4" s="8"/>
      <c r="F4" s="10" t="s">
        <v>38</v>
      </c>
      <c r="G4" s="10" t="s">
        <v>38</v>
      </c>
      <c r="H4" s="12" t="s">
        <v>38</v>
      </c>
      <c r="I4" s="13"/>
      <c r="J4" s="10" t="s">
        <v>38</v>
      </c>
      <c r="K4" s="10" t="s">
        <v>38</v>
      </c>
      <c r="L4" s="14" t="s">
        <v>38</v>
      </c>
      <c r="M4" s="8"/>
      <c r="N4" s="10" t="s">
        <v>38</v>
      </c>
      <c r="O4" s="10" t="s">
        <v>38</v>
      </c>
      <c r="P4" s="12" t="s">
        <v>38</v>
      </c>
    </row>
    <row r="5" spans="1:17" ht="12.95" customHeight="1" x14ac:dyDescent="0.15">
      <c r="A5" s="15" t="s">
        <v>39</v>
      </c>
      <c r="B5" s="16">
        <v>304925</v>
      </c>
      <c r="C5" s="16">
        <v>152530</v>
      </c>
      <c r="D5" s="16">
        <v>152395</v>
      </c>
      <c r="E5" s="15" t="s">
        <v>7</v>
      </c>
      <c r="F5" s="17">
        <v>20079</v>
      </c>
      <c r="G5" s="17">
        <v>10340</v>
      </c>
      <c r="H5" s="18">
        <v>9739</v>
      </c>
      <c r="I5" s="19" t="s">
        <v>8</v>
      </c>
      <c r="J5" s="17">
        <v>23107</v>
      </c>
      <c r="K5" s="17">
        <v>11138</v>
      </c>
      <c r="L5" s="20">
        <v>11969</v>
      </c>
      <c r="M5" s="15" t="s">
        <v>9</v>
      </c>
      <c r="N5" s="17">
        <v>3140</v>
      </c>
      <c r="O5" s="17">
        <v>888</v>
      </c>
      <c r="P5" s="18">
        <v>2252</v>
      </c>
      <c r="Q5" s="21"/>
    </row>
    <row r="6" spans="1:17" ht="12.95" customHeight="1" x14ac:dyDescent="0.15">
      <c r="A6" s="15"/>
      <c r="B6" s="16"/>
      <c r="C6" s="17"/>
      <c r="D6" s="22"/>
      <c r="E6" s="15">
        <v>25</v>
      </c>
      <c r="F6" s="17">
        <v>3638</v>
      </c>
      <c r="G6" s="17">
        <v>1852</v>
      </c>
      <c r="H6" s="22">
        <v>1786</v>
      </c>
      <c r="I6" s="19">
        <v>55</v>
      </c>
      <c r="J6" s="16">
        <v>3724</v>
      </c>
      <c r="K6" s="17">
        <v>1805</v>
      </c>
      <c r="L6" s="22">
        <v>1919</v>
      </c>
      <c r="M6" s="15">
        <v>85</v>
      </c>
      <c r="N6" s="16">
        <v>819</v>
      </c>
      <c r="O6" s="17">
        <v>250</v>
      </c>
      <c r="P6" s="22">
        <v>569</v>
      </c>
      <c r="Q6" s="21"/>
    </row>
    <row r="7" spans="1:17" ht="12.95" customHeight="1" x14ac:dyDescent="0.15">
      <c r="A7" s="15"/>
      <c r="B7" s="16"/>
      <c r="C7" s="17"/>
      <c r="D7" s="22"/>
      <c r="E7" s="15">
        <v>26</v>
      </c>
      <c r="F7" s="17">
        <v>3666</v>
      </c>
      <c r="G7" s="17">
        <v>1878</v>
      </c>
      <c r="H7" s="22">
        <v>1788</v>
      </c>
      <c r="I7" s="19">
        <v>56</v>
      </c>
      <c r="J7" s="16">
        <v>4073</v>
      </c>
      <c r="K7" s="17">
        <v>1983</v>
      </c>
      <c r="L7" s="22">
        <v>2090</v>
      </c>
      <c r="M7" s="15">
        <v>86</v>
      </c>
      <c r="N7" s="16">
        <v>734</v>
      </c>
      <c r="O7" s="17">
        <v>229</v>
      </c>
      <c r="P7" s="22">
        <v>505</v>
      </c>
      <c r="Q7" s="21"/>
    </row>
    <row r="8" spans="1:17" ht="12.95" customHeight="1" x14ac:dyDescent="0.15">
      <c r="A8" s="15"/>
      <c r="B8" s="16"/>
      <c r="C8" s="17"/>
      <c r="D8" s="22"/>
      <c r="E8" s="15">
        <v>27</v>
      </c>
      <c r="F8" s="17">
        <v>3901</v>
      </c>
      <c r="G8" s="17">
        <v>2013</v>
      </c>
      <c r="H8" s="22">
        <v>1888</v>
      </c>
      <c r="I8" s="19">
        <v>57</v>
      </c>
      <c r="J8" s="16">
        <v>4462</v>
      </c>
      <c r="K8" s="17">
        <v>2097</v>
      </c>
      <c r="L8" s="22">
        <v>2365</v>
      </c>
      <c r="M8" s="15">
        <v>87</v>
      </c>
      <c r="N8" s="16">
        <v>634</v>
      </c>
      <c r="O8" s="17">
        <v>167</v>
      </c>
      <c r="P8" s="22">
        <v>467</v>
      </c>
      <c r="Q8" s="21"/>
    </row>
    <row r="9" spans="1:17" ht="12.95" customHeight="1" x14ac:dyDescent="0.15">
      <c r="A9" s="15"/>
      <c r="B9" s="16"/>
      <c r="C9" s="17"/>
      <c r="D9" s="22"/>
      <c r="E9" s="15">
        <v>28</v>
      </c>
      <c r="F9" s="17">
        <v>4312</v>
      </c>
      <c r="G9" s="17">
        <v>2202</v>
      </c>
      <c r="H9" s="22">
        <v>2110</v>
      </c>
      <c r="I9" s="19">
        <v>58</v>
      </c>
      <c r="J9" s="16">
        <v>5171</v>
      </c>
      <c r="K9" s="17">
        <v>2479</v>
      </c>
      <c r="L9" s="22">
        <v>2692</v>
      </c>
      <c r="M9" s="15">
        <v>88</v>
      </c>
      <c r="N9" s="16">
        <v>514</v>
      </c>
      <c r="O9" s="17">
        <v>116</v>
      </c>
      <c r="P9" s="22">
        <v>398</v>
      </c>
      <c r="Q9" s="21"/>
    </row>
    <row r="10" spans="1:17" ht="12.95" customHeight="1" x14ac:dyDescent="0.15">
      <c r="A10" s="15"/>
      <c r="B10" s="16"/>
      <c r="C10" s="17"/>
      <c r="D10" s="22"/>
      <c r="E10" s="15">
        <v>29</v>
      </c>
      <c r="F10" s="17">
        <v>4562</v>
      </c>
      <c r="G10" s="17">
        <v>2395</v>
      </c>
      <c r="H10" s="22">
        <v>2167</v>
      </c>
      <c r="I10" s="19">
        <v>59</v>
      </c>
      <c r="J10" s="16">
        <v>5677</v>
      </c>
      <c r="K10" s="17">
        <v>2774</v>
      </c>
      <c r="L10" s="22">
        <v>2903</v>
      </c>
      <c r="M10" s="15">
        <v>89</v>
      </c>
      <c r="N10" s="16">
        <v>439</v>
      </c>
      <c r="O10" s="17">
        <v>126</v>
      </c>
      <c r="P10" s="22">
        <v>313</v>
      </c>
      <c r="Q10" s="21"/>
    </row>
    <row r="11" spans="1:17" ht="10.5" customHeight="1" x14ac:dyDescent="0.15">
      <c r="A11" s="15"/>
      <c r="B11" s="16"/>
      <c r="C11" s="17"/>
      <c r="D11" s="22"/>
      <c r="E11" s="15"/>
      <c r="F11" s="23"/>
      <c r="G11" s="23"/>
      <c r="H11" s="24"/>
      <c r="I11" s="19"/>
      <c r="J11" s="23"/>
      <c r="K11" s="23"/>
      <c r="M11" s="15"/>
      <c r="N11" s="23"/>
      <c r="O11" s="23"/>
      <c r="P11" s="24"/>
      <c r="Q11" s="21"/>
    </row>
    <row r="12" spans="1:17" ht="12.95" customHeight="1" x14ac:dyDescent="0.15">
      <c r="A12" s="15" t="s">
        <v>10</v>
      </c>
      <c r="B12" s="16">
        <v>15549</v>
      </c>
      <c r="C12" s="17">
        <v>7880</v>
      </c>
      <c r="D12" s="22">
        <v>7669</v>
      </c>
      <c r="E12" s="15" t="s">
        <v>11</v>
      </c>
      <c r="F12" s="17">
        <v>26578</v>
      </c>
      <c r="G12" s="17">
        <v>13614</v>
      </c>
      <c r="H12" s="18">
        <v>12964</v>
      </c>
      <c r="I12" s="19" t="s">
        <v>12</v>
      </c>
      <c r="J12" s="17">
        <v>22434</v>
      </c>
      <c r="K12" s="17">
        <v>10874</v>
      </c>
      <c r="L12" s="20">
        <v>11560</v>
      </c>
      <c r="M12" s="15" t="s">
        <v>13</v>
      </c>
      <c r="N12" s="17">
        <v>1419</v>
      </c>
      <c r="O12" s="17">
        <v>359</v>
      </c>
      <c r="P12" s="18">
        <v>1060</v>
      </c>
      <c r="Q12" s="21"/>
    </row>
    <row r="13" spans="1:17" ht="12.95" customHeight="1" x14ac:dyDescent="0.15">
      <c r="A13" s="15">
        <v>0</v>
      </c>
      <c r="B13" s="16">
        <v>3099</v>
      </c>
      <c r="C13" s="17">
        <v>1524</v>
      </c>
      <c r="D13" s="17">
        <v>1575</v>
      </c>
      <c r="E13" s="15">
        <v>30</v>
      </c>
      <c r="F13" s="17">
        <v>4688</v>
      </c>
      <c r="G13" s="17">
        <v>2415</v>
      </c>
      <c r="H13" s="22">
        <v>2273</v>
      </c>
      <c r="I13" s="19">
        <v>60</v>
      </c>
      <c r="J13" s="16">
        <v>5788</v>
      </c>
      <c r="K13" s="17">
        <v>2785</v>
      </c>
      <c r="L13" s="22">
        <v>3003</v>
      </c>
      <c r="M13" s="15">
        <v>90</v>
      </c>
      <c r="N13" s="16">
        <v>378</v>
      </c>
      <c r="O13" s="17">
        <v>124</v>
      </c>
      <c r="P13" s="22">
        <v>254</v>
      </c>
      <c r="Q13" s="21"/>
    </row>
    <row r="14" spans="1:17" ht="12.95" customHeight="1" x14ac:dyDescent="0.15">
      <c r="A14" s="15">
        <v>1</v>
      </c>
      <c r="B14" s="16">
        <v>3174</v>
      </c>
      <c r="C14" s="17">
        <v>1668</v>
      </c>
      <c r="D14" s="17">
        <v>1506</v>
      </c>
      <c r="E14" s="15">
        <v>31</v>
      </c>
      <c r="F14" s="17">
        <v>5080</v>
      </c>
      <c r="G14" s="17">
        <v>2555</v>
      </c>
      <c r="H14" s="22">
        <v>2525</v>
      </c>
      <c r="I14" s="19">
        <v>61</v>
      </c>
      <c r="J14" s="16">
        <v>4403</v>
      </c>
      <c r="K14" s="17">
        <v>2180</v>
      </c>
      <c r="L14" s="22">
        <v>2223</v>
      </c>
      <c r="M14" s="15">
        <v>91</v>
      </c>
      <c r="N14" s="16">
        <v>320</v>
      </c>
      <c r="O14" s="17">
        <v>68</v>
      </c>
      <c r="P14" s="22">
        <v>252</v>
      </c>
      <c r="Q14" s="21"/>
    </row>
    <row r="15" spans="1:17" ht="12.95" customHeight="1" x14ac:dyDescent="0.15">
      <c r="A15" s="15">
        <v>2</v>
      </c>
      <c r="B15" s="16">
        <v>3059</v>
      </c>
      <c r="C15" s="17">
        <v>1553</v>
      </c>
      <c r="D15" s="17">
        <v>1506</v>
      </c>
      <c r="E15" s="15">
        <v>32</v>
      </c>
      <c r="F15" s="17">
        <v>5240</v>
      </c>
      <c r="G15" s="17">
        <v>2725</v>
      </c>
      <c r="H15" s="22">
        <v>2515</v>
      </c>
      <c r="I15" s="19">
        <v>62</v>
      </c>
      <c r="J15" s="16">
        <v>3330</v>
      </c>
      <c r="K15" s="17">
        <v>1618</v>
      </c>
      <c r="L15" s="22">
        <v>1712</v>
      </c>
      <c r="M15" s="15">
        <v>92</v>
      </c>
      <c r="N15" s="16">
        <v>284</v>
      </c>
      <c r="O15" s="17">
        <v>72</v>
      </c>
      <c r="P15" s="22">
        <v>212</v>
      </c>
      <c r="Q15" s="21"/>
    </row>
    <row r="16" spans="1:17" ht="12.95" customHeight="1" x14ac:dyDescent="0.15">
      <c r="A16" s="15">
        <v>3</v>
      </c>
      <c r="B16" s="16">
        <v>3114</v>
      </c>
      <c r="C16" s="17">
        <v>1589</v>
      </c>
      <c r="D16" s="17">
        <v>1525</v>
      </c>
      <c r="E16" s="15">
        <v>33</v>
      </c>
      <c r="F16" s="17">
        <v>5696</v>
      </c>
      <c r="G16" s="17">
        <v>2895</v>
      </c>
      <c r="H16" s="22">
        <v>2801</v>
      </c>
      <c r="I16" s="19">
        <v>63</v>
      </c>
      <c r="J16" s="16">
        <v>4281</v>
      </c>
      <c r="K16" s="17">
        <v>2069</v>
      </c>
      <c r="L16" s="22">
        <v>2212</v>
      </c>
      <c r="M16" s="15">
        <v>93</v>
      </c>
      <c r="N16" s="16">
        <v>245</v>
      </c>
      <c r="O16" s="17">
        <v>56</v>
      </c>
      <c r="P16" s="22">
        <v>189</v>
      </c>
      <c r="Q16" s="21"/>
    </row>
    <row r="17" spans="1:17" ht="12.95" customHeight="1" x14ac:dyDescent="0.15">
      <c r="A17" s="15">
        <v>4</v>
      </c>
      <c r="B17" s="16">
        <v>3103</v>
      </c>
      <c r="C17" s="17">
        <v>1546</v>
      </c>
      <c r="D17" s="17">
        <v>1557</v>
      </c>
      <c r="E17" s="15">
        <v>34</v>
      </c>
      <c r="F17" s="17">
        <v>5874</v>
      </c>
      <c r="G17" s="17">
        <v>3024</v>
      </c>
      <c r="H17" s="22">
        <v>2850</v>
      </c>
      <c r="I17" s="19">
        <v>64</v>
      </c>
      <c r="J17" s="16">
        <v>4632</v>
      </c>
      <c r="K17" s="17">
        <v>2222</v>
      </c>
      <c r="L17" s="22">
        <v>2410</v>
      </c>
      <c r="M17" s="15">
        <v>94</v>
      </c>
      <c r="N17" s="16">
        <v>192</v>
      </c>
      <c r="O17" s="17">
        <v>39</v>
      </c>
      <c r="P17" s="22">
        <v>153</v>
      </c>
      <c r="Q17" s="21"/>
    </row>
    <row r="18" spans="1:17" ht="10.5" customHeight="1" x14ac:dyDescent="0.15">
      <c r="A18" s="15"/>
      <c r="B18" s="13"/>
      <c r="C18" s="23"/>
      <c r="D18" s="25"/>
      <c r="E18" s="15"/>
      <c r="F18" s="23"/>
      <c r="G18" s="23"/>
      <c r="H18" s="24"/>
      <c r="I18" s="19"/>
      <c r="J18" s="23"/>
      <c r="K18" s="23"/>
      <c r="M18" s="15"/>
      <c r="N18" s="23"/>
      <c r="O18" s="23"/>
      <c r="P18" s="24"/>
      <c r="Q18" s="21"/>
    </row>
    <row r="19" spans="1:17" ht="12.95" customHeight="1" x14ac:dyDescent="0.15">
      <c r="A19" s="15" t="s">
        <v>14</v>
      </c>
      <c r="B19" s="16">
        <v>16011</v>
      </c>
      <c r="C19" s="17">
        <v>8173</v>
      </c>
      <c r="D19" s="22">
        <v>7838</v>
      </c>
      <c r="E19" s="15" t="s">
        <v>15</v>
      </c>
      <c r="F19" s="17">
        <v>27161</v>
      </c>
      <c r="G19" s="17">
        <v>14224</v>
      </c>
      <c r="H19" s="18">
        <v>12937</v>
      </c>
      <c r="I19" s="19" t="s">
        <v>16</v>
      </c>
      <c r="J19" s="17">
        <v>20195</v>
      </c>
      <c r="K19" s="17">
        <v>10310</v>
      </c>
      <c r="L19" s="20">
        <v>9885</v>
      </c>
      <c r="M19" s="15" t="s">
        <v>17</v>
      </c>
      <c r="N19" s="17">
        <v>325</v>
      </c>
      <c r="O19" s="17">
        <v>64</v>
      </c>
      <c r="P19" s="18">
        <v>261</v>
      </c>
      <c r="Q19" s="21"/>
    </row>
    <row r="20" spans="1:17" ht="12.95" customHeight="1" x14ac:dyDescent="0.15">
      <c r="A20" s="15">
        <v>5</v>
      </c>
      <c r="B20" s="16">
        <v>3157</v>
      </c>
      <c r="C20" s="17">
        <v>1619</v>
      </c>
      <c r="D20" s="17">
        <v>1538</v>
      </c>
      <c r="E20" s="15">
        <v>35</v>
      </c>
      <c r="F20" s="17">
        <v>5728</v>
      </c>
      <c r="G20" s="17">
        <v>2996</v>
      </c>
      <c r="H20" s="22">
        <v>2732</v>
      </c>
      <c r="I20" s="19">
        <v>65</v>
      </c>
      <c r="J20" s="16">
        <v>4468</v>
      </c>
      <c r="K20" s="17">
        <v>2264</v>
      </c>
      <c r="L20" s="22">
        <v>2204</v>
      </c>
      <c r="M20" s="15">
        <v>95</v>
      </c>
      <c r="N20" s="16">
        <v>109</v>
      </c>
      <c r="O20" s="17">
        <v>26</v>
      </c>
      <c r="P20" s="22">
        <v>83</v>
      </c>
      <c r="Q20" s="21"/>
    </row>
    <row r="21" spans="1:17" ht="12.95" customHeight="1" x14ac:dyDescent="0.15">
      <c r="A21" s="15">
        <v>6</v>
      </c>
      <c r="B21" s="16">
        <v>3206</v>
      </c>
      <c r="C21" s="17">
        <v>1645</v>
      </c>
      <c r="D21" s="17">
        <v>1561</v>
      </c>
      <c r="E21" s="15">
        <v>36</v>
      </c>
      <c r="F21" s="17">
        <v>5882</v>
      </c>
      <c r="G21" s="17">
        <v>3129</v>
      </c>
      <c r="H21" s="22">
        <v>2753</v>
      </c>
      <c r="I21" s="19">
        <v>66</v>
      </c>
      <c r="J21" s="16">
        <v>4628</v>
      </c>
      <c r="K21" s="17">
        <v>2317</v>
      </c>
      <c r="L21" s="22">
        <v>2311</v>
      </c>
      <c r="M21" s="15">
        <v>96</v>
      </c>
      <c r="N21" s="16">
        <v>90</v>
      </c>
      <c r="O21" s="17">
        <v>15</v>
      </c>
      <c r="P21" s="22">
        <v>75</v>
      </c>
      <c r="Q21" s="21"/>
    </row>
    <row r="22" spans="1:17" ht="12.95" customHeight="1" x14ac:dyDescent="0.15">
      <c r="A22" s="15">
        <v>7</v>
      </c>
      <c r="B22" s="16">
        <v>3231</v>
      </c>
      <c r="C22" s="17">
        <v>1636</v>
      </c>
      <c r="D22" s="17">
        <v>1595</v>
      </c>
      <c r="E22" s="15">
        <v>37</v>
      </c>
      <c r="F22" s="17">
        <v>5384</v>
      </c>
      <c r="G22" s="17">
        <v>2843</v>
      </c>
      <c r="H22" s="22">
        <v>2541</v>
      </c>
      <c r="I22" s="19">
        <v>67</v>
      </c>
      <c r="J22" s="16">
        <v>4233</v>
      </c>
      <c r="K22" s="17">
        <v>2116</v>
      </c>
      <c r="L22" s="22">
        <v>2117</v>
      </c>
      <c r="M22" s="15">
        <v>97</v>
      </c>
      <c r="N22" s="16">
        <v>60</v>
      </c>
      <c r="O22" s="17">
        <v>9</v>
      </c>
      <c r="P22" s="22">
        <v>51</v>
      </c>
      <c r="Q22" s="21"/>
    </row>
    <row r="23" spans="1:17" ht="12.95" customHeight="1" x14ac:dyDescent="0.15">
      <c r="A23" s="15">
        <v>8</v>
      </c>
      <c r="B23" s="16">
        <v>3210</v>
      </c>
      <c r="C23" s="17">
        <v>1652</v>
      </c>
      <c r="D23" s="17">
        <v>1558</v>
      </c>
      <c r="E23" s="15">
        <v>38</v>
      </c>
      <c r="F23" s="17">
        <v>5125</v>
      </c>
      <c r="G23" s="17">
        <v>2645</v>
      </c>
      <c r="H23" s="22">
        <v>2480</v>
      </c>
      <c r="I23" s="19">
        <v>68</v>
      </c>
      <c r="J23" s="16">
        <v>3619</v>
      </c>
      <c r="K23" s="17">
        <v>1894</v>
      </c>
      <c r="L23" s="22">
        <v>1725</v>
      </c>
      <c r="M23" s="15">
        <v>98</v>
      </c>
      <c r="N23" s="16">
        <v>38</v>
      </c>
      <c r="O23" s="17">
        <v>7</v>
      </c>
      <c r="P23" s="22">
        <v>31</v>
      </c>
      <c r="Q23" s="21"/>
    </row>
    <row r="24" spans="1:17" ht="12.95" customHeight="1" x14ac:dyDescent="0.15">
      <c r="A24" s="15">
        <v>9</v>
      </c>
      <c r="B24" s="16">
        <v>3207</v>
      </c>
      <c r="C24" s="17">
        <v>1621</v>
      </c>
      <c r="D24" s="17">
        <v>1586</v>
      </c>
      <c r="E24" s="15">
        <v>39</v>
      </c>
      <c r="F24" s="17">
        <v>5042</v>
      </c>
      <c r="G24" s="17">
        <v>2611</v>
      </c>
      <c r="H24" s="22">
        <v>2431</v>
      </c>
      <c r="I24" s="19">
        <v>69</v>
      </c>
      <c r="J24" s="16">
        <v>3247</v>
      </c>
      <c r="K24" s="17">
        <v>1719</v>
      </c>
      <c r="L24" s="22">
        <v>1528</v>
      </c>
      <c r="M24" s="15">
        <v>99</v>
      </c>
      <c r="N24" s="16">
        <v>28</v>
      </c>
      <c r="O24" s="17">
        <v>7</v>
      </c>
      <c r="P24" s="22">
        <v>21</v>
      </c>
      <c r="Q24" s="21"/>
    </row>
    <row r="25" spans="1:17" ht="10.5" customHeight="1" x14ac:dyDescent="0.15">
      <c r="A25" s="15"/>
      <c r="B25" s="13"/>
      <c r="C25" s="23"/>
      <c r="D25" s="25"/>
      <c r="E25" s="15"/>
      <c r="F25" s="23"/>
      <c r="G25" s="23"/>
      <c r="H25" s="24"/>
      <c r="I25" s="19"/>
      <c r="J25" s="23"/>
      <c r="K25" s="23"/>
      <c r="M25" s="15"/>
      <c r="N25" s="23"/>
      <c r="O25" s="23"/>
      <c r="P25" s="24"/>
      <c r="Q25" s="21"/>
    </row>
    <row r="26" spans="1:17" ht="12.95" customHeight="1" x14ac:dyDescent="0.15">
      <c r="A26" s="15" t="s">
        <v>18</v>
      </c>
      <c r="B26" s="16">
        <v>14883</v>
      </c>
      <c r="C26" s="17">
        <v>7591</v>
      </c>
      <c r="D26" s="22">
        <v>7292</v>
      </c>
      <c r="E26" s="15" t="s">
        <v>19</v>
      </c>
      <c r="F26" s="17">
        <v>20416</v>
      </c>
      <c r="G26" s="17">
        <v>10717</v>
      </c>
      <c r="H26" s="18">
        <v>9699</v>
      </c>
      <c r="I26" s="19" t="s">
        <v>20</v>
      </c>
      <c r="J26" s="17">
        <v>14666</v>
      </c>
      <c r="K26" s="17">
        <v>7312</v>
      </c>
      <c r="L26" s="20">
        <v>7354</v>
      </c>
      <c r="M26" s="15" t="s">
        <v>40</v>
      </c>
      <c r="N26" s="17">
        <v>39</v>
      </c>
      <c r="O26" s="17">
        <v>7</v>
      </c>
      <c r="P26" s="22">
        <v>32</v>
      </c>
      <c r="Q26" s="21"/>
    </row>
    <row r="27" spans="1:17" ht="12.95" customHeight="1" thickBot="1" x14ac:dyDescent="0.2">
      <c r="A27" s="15">
        <v>10</v>
      </c>
      <c r="B27" s="16">
        <v>3170</v>
      </c>
      <c r="C27" s="17">
        <v>1607</v>
      </c>
      <c r="D27" s="17">
        <v>1563</v>
      </c>
      <c r="E27" s="15">
        <v>40</v>
      </c>
      <c r="F27" s="17">
        <v>4494</v>
      </c>
      <c r="G27" s="17">
        <v>2339</v>
      </c>
      <c r="H27" s="22">
        <v>2155</v>
      </c>
      <c r="I27" s="19">
        <v>70</v>
      </c>
      <c r="J27" s="16">
        <v>3391</v>
      </c>
      <c r="K27" s="17">
        <v>1695</v>
      </c>
      <c r="L27" s="22">
        <v>1696</v>
      </c>
      <c r="M27" s="15"/>
      <c r="N27" s="23"/>
      <c r="O27" s="17"/>
      <c r="P27" s="26"/>
      <c r="Q27" s="21"/>
    </row>
    <row r="28" spans="1:17" ht="12.95" customHeight="1" x14ac:dyDescent="0.15">
      <c r="A28" s="15">
        <v>11</v>
      </c>
      <c r="B28" s="16">
        <v>3030</v>
      </c>
      <c r="C28" s="17">
        <v>1539</v>
      </c>
      <c r="D28" s="17">
        <v>1491</v>
      </c>
      <c r="E28" s="15">
        <v>41</v>
      </c>
      <c r="F28" s="17">
        <v>3843</v>
      </c>
      <c r="G28" s="17">
        <v>2029</v>
      </c>
      <c r="H28" s="22">
        <v>1814</v>
      </c>
      <c r="I28" s="19">
        <v>71</v>
      </c>
      <c r="J28" s="16">
        <v>3168</v>
      </c>
      <c r="K28" s="17">
        <v>1617</v>
      </c>
      <c r="L28" s="22">
        <v>1551</v>
      </c>
      <c r="M28" s="27"/>
      <c r="N28" s="28"/>
      <c r="O28" s="28"/>
      <c r="P28" s="29"/>
      <c r="Q28" s="21"/>
    </row>
    <row r="29" spans="1:17" ht="12.95" customHeight="1" x14ac:dyDescent="0.15">
      <c r="A29" s="15">
        <v>12</v>
      </c>
      <c r="B29" s="16">
        <v>2969</v>
      </c>
      <c r="C29" s="17">
        <v>1480</v>
      </c>
      <c r="D29" s="17">
        <v>1489</v>
      </c>
      <c r="E29" s="15">
        <v>42</v>
      </c>
      <c r="F29" s="17">
        <v>4287</v>
      </c>
      <c r="G29" s="17">
        <v>2321</v>
      </c>
      <c r="H29" s="22">
        <v>1966</v>
      </c>
      <c r="I29" s="19">
        <v>72</v>
      </c>
      <c r="J29" s="16">
        <v>2974</v>
      </c>
      <c r="K29" s="17">
        <v>1481</v>
      </c>
      <c r="L29" s="22">
        <v>1493</v>
      </c>
      <c r="M29" s="30" t="s">
        <v>41</v>
      </c>
      <c r="N29" s="10"/>
      <c r="O29" s="10"/>
      <c r="P29" s="12"/>
      <c r="Q29" s="21"/>
    </row>
    <row r="30" spans="1:17" ht="12.95" customHeight="1" x14ac:dyDescent="0.15">
      <c r="A30" s="15">
        <v>13</v>
      </c>
      <c r="B30" s="16">
        <v>2883</v>
      </c>
      <c r="C30" s="17">
        <v>1484</v>
      </c>
      <c r="D30" s="17">
        <v>1399</v>
      </c>
      <c r="E30" s="15">
        <v>43</v>
      </c>
      <c r="F30" s="17">
        <v>4083</v>
      </c>
      <c r="G30" s="17">
        <v>2135</v>
      </c>
      <c r="H30" s="22">
        <v>1948</v>
      </c>
      <c r="I30" s="19">
        <v>73</v>
      </c>
      <c r="J30" s="16">
        <v>2707</v>
      </c>
      <c r="K30" s="17">
        <v>1328</v>
      </c>
      <c r="L30" s="22">
        <v>1379</v>
      </c>
      <c r="M30" s="15"/>
      <c r="N30" s="10" t="s">
        <v>38</v>
      </c>
      <c r="O30" s="10" t="s">
        <v>38</v>
      </c>
      <c r="P30" s="12" t="s">
        <v>38</v>
      </c>
      <c r="Q30" s="21"/>
    </row>
    <row r="31" spans="1:17" ht="12.95" customHeight="1" x14ac:dyDescent="0.15">
      <c r="A31" s="15">
        <v>14</v>
      </c>
      <c r="B31" s="16">
        <v>2831</v>
      </c>
      <c r="C31" s="17">
        <v>1481</v>
      </c>
      <c r="D31" s="17">
        <v>1350</v>
      </c>
      <c r="E31" s="15">
        <v>44</v>
      </c>
      <c r="F31" s="17">
        <v>3709</v>
      </c>
      <c r="G31" s="17">
        <v>1893</v>
      </c>
      <c r="H31" s="22">
        <v>1816</v>
      </c>
      <c r="I31" s="19">
        <v>74</v>
      </c>
      <c r="J31" s="16">
        <v>2426</v>
      </c>
      <c r="K31" s="17">
        <v>1191</v>
      </c>
      <c r="L31" s="22">
        <v>1235</v>
      </c>
      <c r="M31" s="15" t="s">
        <v>42</v>
      </c>
      <c r="N31" s="17">
        <v>46443</v>
      </c>
      <c r="O31" s="17">
        <v>23644</v>
      </c>
      <c r="P31" s="22">
        <v>22799</v>
      </c>
      <c r="Q31" s="21"/>
    </row>
    <row r="32" spans="1:17" ht="10.5" customHeight="1" x14ac:dyDescent="0.15">
      <c r="A32" s="15"/>
      <c r="B32" s="13"/>
      <c r="C32" s="23"/>
      <c r="D32" s="25"/>
      <c r="E32" s="15"/>
      <c r="F32" s="23"/>
      <c r="G32" s="23"/>
      <c r="H32" s="24"/>
      <c r="I32" s="19"/>
      <c r="J32" s="23"/>
      <c r="K32" s="23"/>
      <c r="M32" s="15" t="s">
        <v>43</v>
      </c>
      <c r="N32" s="17">
        <v>203027</v>
      </c>
      <c r="O32" s="17">
        <v>103016</v>
      </c>
      <c r="P32" s="22">
        <v>100011</v>
      </c>
      <c r="Q32" s="21"/>
    </row>
    <row r="33" spans="1:17" ht="12.95" customHeight="1" x14ac:dyDescent="0.15">
      <c r="A33" s="15" t="s">
        <v>25</v>
      </c>
      <c r="B33" s="16">
        <v>13688</v>
      </c>
      <c r="C33" s="17">
        <v>7034</v>
      </c>
      <c r="D33" s="22">
        <v>6654</v>
      </c>
      <c r="E33" s="15" t="s">
        <v>26</v>
      </c>
      <c r="F33" s="17">
        <v>16838</v>
      </c>
      <c r="G33" s="17">
        <v>8530</v>
      </c>
      <c r="H33" s="18">
        <v>8308</v>
      </c>
      <c r="I33" s="19" t="s">
        <v>27</v>
      </c>
      <c r="J33" s="17">
        <v>9709</v>
      </c>
      <c r="K33" s="17">
        <v>4515</v>
      </c>
      <c r="L33" s="20">
        <v>5194</v>
      </c>
      <c r="M33" s="15" t="s">
        <v>44</v>
      </c>
      <c r="N33" s="17">
        <v>55455</v>
      </c>
      <c r="O33" s="17">
        <v>25870</v>
      </c>
      <c r="P33" s="22">
        <v>29585</v>
      </c>
      <c r="Q33" s="21"/>
    </row>
    <row r="34" spans="1:17" ht="12.95" customHeight="1" x14ac:dyDescent="0.15">
      <c r="A34" s="15">
        <v>15</v>
      </c>
      <c r="B34" s="16">
        <v>2701</v>
      </c>
      <c r="C34" s="17">
        <v>1396</v>
      </c>
      <c r="D34" s="17">
        <v>1305</v>
      </c>
      <c r="E34" s="15">
        <v>45</v>
      </c>
      <c r="F34" s="17">
        <v>3642</v>
      </c>
      <c r="G34" s="17">
        <v>1869</v>
      </c>
      <c r="H34" s="22">
        <v>1773</v>
      </c>
      <c r="I34" s="19">
        <v>75</v>
      </c>
      <c r="J34" s="16">
        <v>2305</v>
      </c>
      <c r="K34" s="17">
        <v>1099</v>
      </c>
      <c r="L34" s="22">
        <v>1206</v>
      </c>
      <c r="M34" s="15"/>
      <c r="N34" s="31"/>
      <c r="O34" s="31"/>
      <c r="P34" s="32"/>
      <c r="Q34" s="21"/>
    </row>
    <row r="35" spans="1:17" ht="12.95" customHeight="1" x14ac:dyDescent="0.15">
      <c r="A35" s="15">
        <v>16</v>
      </c>
      <c r="B35" s="16">
        <v>2703</v>
      </c>
      <c r="C35" s="17">
        <v>1362</v>
      </c>
      <c r="D35" s="17">
        <v>1341</v>
      </c>
      <c r="E35" s="15">
        <v>46</v>
      </c>
      <c r="F35" s="17">
        <v>3403</v>
      </c>
      <c r="G35" s="17">
        <v>1687</v>
      </c>
      <c r="H35" s="22">
        <v>1716</v>
      </c>
      <c r="I35" s="19">
        <v>76</v>
      </c>
      <c r="J35" s="16">
        <v>2094</v>
      </c>
      <c r="K35" s="17">
        <v>965</v>
      </c>
      <c r="L35" s="22">
        <v>1129</v>
      </c>
      <c r="M35" s="15"/>
      <c r="N35" s="31"/>
      <c r="O35" s="31"/>
      <c r="P35" s="32"/>
      <c r="Q35" s="21"/>
    </row>
    <row r="36" spans="1:17" ht="12.95" customHeight="1" x14ac:dyDescent="0.15">
      <c r="A36" s="15">
        <v>17</v>
      </c>
      <c r="B36" s="16">
        <v>2687</v>
      </c>
      <c r="C36" s="17">
        <v>1367</v>
      </c>
      <c r="D36" s="17">
        <v>1320</v>
      </c>
      <c r="E36" s="15">
        <v>47</v>
      </c>
      <c r="F36" s="17">
        <v>3273</v>
      </c>
      <c r="G36" s="17">
        <v>1654</v>
      </c>
      <c r="H36" s="22">
        <v>1619</v>
      </c>
      <c r="I36" s="19">
        <v>77</v>
      </c>
      <c r="J36" s="16">
        <v>1992</v>
      </c>
      <c r="K36" s="17">
        <v>947</v>
      </c>
      <c r="L36" s="22">
        <v>1045</v>
      </c>
      <c r="M36" s="30" t="s">
        <v>45</v>
      </c>
      <c r="N36" s="31"/>
      <c r="O36" s="31"/>
      <c r="P36" s="32"/>
      <c r="Q36" s="21"/>
    </row>
    <row r="37" spans="1:17" ht="12.95" customHeight="1" x14ac:dyDescent="0.15">
      <c r="A37" s="15">
        <v>18</v>
      </c>
      <c r="B37" s="16">
        <v>2670</v>
      </c>
      <c r="C37" s="17">
        <v>1404</v>
      </c>
      <c r="D37" s="17">
        <v>1266</v>
      </c>
      <c r="E37" s="15">
        <v>48</v>
      </c>
      <c r="F37" s="17">
        <v>3297</v>
      </c>
      <c r="G37" s="17">
        <v>1661</v>
      </c>
      <c r="H37" s="22">
        <v>1636</v>
      </c>
      <c r="I37" s="19">
        <v>78</v>
      </c>
      <c r="J37" s="16">
        <v>1694</v>
      </c>
      <c r="K37" s="17">
        <v>765</v>
      </c>
      <c r="L37" s="22">
        <v>929</v>
      </c>
      <c r="M37" s="15"/>
      <c r="N37" s="10" t="s">
        <v>30</v>
      </c>
      <c r="O37" s="10" t="s">
        <v>30</v>
      </c>
      <c r="P37" s="12" t="s">
        <v>30</v>
      </c>
      <c r="Q37" s="21"/>
    </row>
    <row r="38" spans="1:17" ht="12.95" customHeight="1" x14ac:dyDescent="0.15">
      <c r="A38" s="15">
        <v>19</v>
      </c>
      <c r="B38" s="16">
        <v>2927</v>
      </c>
      <c r="C38" s="17">
        <v>1505</v>
      </c>
      <c r="D38" s="17">
        <v>1422</v>
      </c>
      <c r="E38" s="15">
        <v>49</v>
      </c>
      <c r="F38" s="17">
        <v>3223</v>
      </c>
      <c r="G38" s="17">
        <v>1659</v>
      </c>
      <c r="H38" s="22">
        <v>1564</v>
      </c>
      <c r="I38" s="19">
        <v>79</v>
      </c>
      <c r="J38" s="16">
        <v>1624</v>
      </c>
      <c r="K38" s="17">
        <v>739</v>
      </c>
      <c r="L38" s="22">
        <v>885</v>
      </c>
      <c r="M38" s="15" t="s">
        <v>42</v>
      </c>
      <c r="N38" s="33">
        <v>15.23095843240141</v>
      </c>
      <c r="O38" s="33">
        <v>15.501212876155511</v>
      </c>
      <c r="P38" s="34">
        <v>14.96046458217133</v>
      </c>
      <c r="Q38" s="21"/>
    </row>
    <row r="39" spans="1:17" ht="10.5" customHeight="1" x14ac:dyDescent="0.15">
      <c r="A39" s="15"/>
      <c r="B39" s="13"/>
      <c r="C39" s="23"/>
      <c r="D39" s="25"/>
      <c r="E39" s="15"/>
      <c r="F39" s="23"/>
      <c r="G39" s="23"/>
      <c r="H39" s="24"/>
      <c r="I39" s="19"/>
      <c r="J39" s="23"/>
      <c r="K39" s="23"/>
      <c r="M39" s="15" t="s">
        <v>43</v>
      </c>
      <c r="N39" s="33">
        <v>66.582602279249002</v>
      </c>
      <c r="O39" s="33">
        <v>67.538189208680265</v>
      </c>
      <c r="P39" s="34">
        <v>65.626168837560286</v>
      </c>
      <c r="Q39" s="21"/>
    </row>
    <row r="40" spans="1:17" ht="12.95" customHeight="1" x14ac:dyDescent="0.15">
      <c r="A40" s="15" t="s">
        <v>31</v>
      </c>
      <c r="B40" s="16">
        <v>16622</v>
      </c>
      <c r="C40" s="17">
        <v>8565</v>
      </c>
      <c r="D40" s="22">
        <v>8057</v>
      </c>
      <c r="E40" s="15" t="s">
        <v>32</v>
      </c>
      <c r="F40" s="17">
        <v>16104</v>
      </c>
      <c r="G40" s="17">
        <v>7980</v>
      </c>
      <c r="H40" s="18">
        <v>8124</v>
      </c>
      <c r="I40" s="19" t="s">
        <v>33</v>
      </c>
      <c r="J40" s="17">
        <v>5962</v>
      </c>
      <c r="K40" s="17">
        <v>2415</v>
      </c>
      <c r="L40" s="18">
        <v>3547</v>
      </c>
      <c r="M40" s="15" t="s">
        <v>44</v>
      </c>
      <c r="N40" s="33">
        <v>18.186439288349593</v>
      </c>
      <c r="O40" s="33">
        <v>16.960597915164229</v>
      </c>
      <c r="P40" s="34">
        <v>19.413366580268381</v>
      </c>
      <c r="Q40" s="21"/>
    </row>
    <row r="41" spans="1:17" ht="12.95" customHeight="1" x14ac:dyDescent="0.15">
      <c r="A41" s="15">
        <v>20</v>
      </c>
      <c r="B41" s="16">
        <v>3101</v>
      </c>
      <c r="C41" s="17">
        <v>1602</v>
      </c>
      <c r="D41" s="17">
        <v>1499</v>
      </c>
      <c r="E41" s="15">
        <v>50</v>
      </c>
      <c r="F41" s="17">
        <v>3020</v>
      </c>
      <c r="G41" s="17">
        <v>1530</v>
      </c>
      <c r="H41" s="22">
        <v>1490</v>
      </c>
      <c r="I41" s="19">
        <v>80</v>
      </c>
      <c r="J41" s="16">
        <v>1525</v>
      </c>
      <c r="K41" s="17">
        <v>665</v>
      </c>
      <c r="L41" s="22">
        <v>860</v>
      </c>
      <c r="M41" s="15"/>
      <c r="N41" s="31"/>
      <c r="O41" s="31"/>
      <c r="P41" s="32"/>
      <c r="Q41" s="21"/>
    </row>
    <row r="42" spans="1:17" ht="12.95" customHeight="1" x14ac:dyDescent="0.15">
      <c r="A42" s="15">
        <v>21</v>
      </c>
      <c r="B42" s="16">
        <v>3239</v>
      </c>
      <c r="C42" s="17">
        <v>1652</v>
      </c>
      <c r="D42" s="17">
        <v>1587</v>
      </c>
      <c r="E42" s="15">
        <v>51</v>
      </c>
      <c r="F42" s="17">
        <v>3122</v>
      </c>
      <c r="G42" s="17">
        <v>1552</v>
      </c>
      <c r="H42" s="22">
        <v>1570</v>
      </c>
      <c r="I42" s="19">
        <v>81</v>
      </c>
      <c r="J42" s="16">
        <v>1265</v>
      </c>
      <c r="K42" s="17">
        <v>533</v>
      </c>
      <c r="L42" s="22">
        <v>732</v>
      </c>
      <c r="M42" s="8"/>
      <c r="N42" s="10"/>
      <c r="O42" s="10"/>
      <c r="P42" s="12"/>
      <c r="Q42" s="21"/>
    </row>
    <row r="43" spans="1:17" ht="12.95" customHeight="1" x14ac:dyDescent="0.15">
      <c r="A43" s="15">
        <v>22</v>
      </c>
      <c r="B43" s="16">
        <v>3215</v>
      </c>
      <c r="C43" s="17">
        <v>1680</v>
      </c>
      <c r="D43" s="17">
        <v>1535</v>
      </c>
      <c r="E43" s="15">
        <v>52</v>
      </c>
      <c r="F43" s="17">
        <v>3155</v>
      </c>
      <c r="G43" s="17">
        <v>1585</v>
      </c>
      <c r="H43" s="22">
        <v>1570</v>
      </c>
      <c r="I43" s="19">
        <v>82</v>
      </c>
      <c r="J43" s="16">
        <v>1146</v>
      </c>
      <c r="K43" s="17">
        <v>472</v>
      </c>
      <c r="L43" s="22">
        <v>674</v>
      </c>
      <c r="M43" s="15" t="s">
        <v>46</v>
      </c>
      <c r="N43" s="36">
        <v>41.28</v>
      </c>
      <c r="O43" s="36">
        <v>40.42</v>
      </c>
      <c r="P43" s="37">
        <v>42.15</v>
      </c>
      <c r="Q43" s="21"/>
    </row>
    <row r="44" spans="1:17" ht="12.95" customHeight="1" x14ac:dyDescent="0.15">
      <c r="A44" s="15">
        <v>23</v>
      </c>
      <c r="B44" s="16">
        <v>3449</v>
      </c>
      <c r="C44" s="17">
        <v>1784</v>
      </c>
      <c r="D44" s="17">
        <v>1665</v>
      </c>
      <c r="E44" s="15">
        <v>53</v>
      </c>
      <c r="F44" s="17">
        <v>3262</v>
      </c>
      <c r="G44" s="17">
        <v>1613</v>
      </c>
      <c r="H44" s="22">
        <v>1649</v>
      </c>
      <c r="I44" s="19">
        <v>83</v>
      </c>
      <c r="J44" s="16">
        <v>1091</v>
      </c>
      <c r="K44" s="17">
        <v>424</v>
      </c>
      <c r="L44" s="22">
        <v>667</v>
      </c>
      <c r="M44" s="15"/>
      <c r="N44" s="10" t="s">
        <v>47</v>
      </c>
      <c r="O44" s="10" t="s">
        <v>47</v>
      </c>
      <c r="P44" s="12" t="s">
        <v>47</v>
      </c>
      <c r="Q44" s="21"/>
    </row>
    <row r="45" spans="1:17" ht="12.75" customHeight="1" x14ac:dyDescent="0.15">
      <c r="A45" s="15">
        <v>24</v>
      </c>
      <c r="B45" s="16">
        <v>3618</v>
      </c>
      <c r="C45" s="17">
        <v>1847</v>
      </c>
      <c r="D45" s="17">
        <v>1771</v>
      </c>
      <c r="E45" s="15">
        <v>54</v>
      </c>
      <c r="F45" s="17">
        <v>3545</v>
      </c>
      <c r="G45" s="17">
        <v>1700</v>
      </c>
      <c r="H45" s="22">
        <v>1845</v>
      </c>
      <c r="I45" s="19">
        <v>84</v>
      </c>
      <c r="J45" s="16">
        <v>935</v>
      </c>
      <c r="K45" s="17">
        <v>321</v>
      </c>
      <c r="L45" s="22">
        <v>614</v>
      </c>
      <c r="M45" s="15"/>
      <c r="N45" s="36">
        <v>41.28</v>
      </c>
      <c r="O45" s="36">
        <v>40.42</v>
      </c>
      <c r="P45" s="37">
        <v>42.15</v>
      </c>
      <c r="Q45" s="21"/>
    </row>
    <row r="46" spans="1:17" ht="10.5" customHeight="1" thickBot="1" x14ac:dyDescent="0.2">
      <c r="A46" s="38"/>
      <c r="B46" s="39"/>
      <c r="C46" s="40"/>
      <c r="D46" s="41"/>
      <c r="E46" s="38"/>
      <c r="F46" s="40"/>
      <c r="G46" s="40"/>
      <c r="H46" s="42"/>
      <c r="I46" s="39"/>
      <c r="J46" s="40"/>
      <c r="K46" s="40"/>
      <c r="L46" s="43"/>
      <c r="M46" s="38"/>
      <c r="N46" s="40"/>
      <c r="O46" s="40"/>
      <c r="P46" s="42"/>
    </row>
    <row r="47" spans="1:17" ht="17.100000000000001" customHeight="1" x14ac:dyDescent="0.15">
      <c r="B47" s="1" t="s">
        <v>36</v>
      </c>
    </row>
    <row r="48" spans="1:17" ht="17.100000000000001" customHeight="1" x14ac:dyDescent="0.15">
      <c r="N48" s="44"/>
      <c r="O48" s="44"/>
      <c r="P48" s="44"/>
    </row>
    <row r="49" spans="14:16" ht="17.100000000000001" customHeight="1" x14ac:dyDescent="0.15">
      <c r="N49" s="44"/>
      <c r="O49" s="44"/>
      <c r="P49" s="44"/>
    </row>
    <row r="50" spans="14:16" ht="17.100000000000001" customHeight="1" x14ac:dyDescent="0.15">
      <c r="N50" s="44"/>
      <c r="O50" s="44"/>
      <c r="P50" s="44"/>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219"/>
  <sheetViews>
    <sheetView view="pageBreakPreview" zoomScaleNormal="75" zoomScaleSheetLayoutView="100" workbookViewId="0">
      <selection activeCell="A3" sqref="A3"/>
    </sheetView>
  </sheetViews>
  <sheetFormatPr defaultRowHeight="12" x14ac:dyDescent="0.15"/>
  <cols>
    <col min="1" max="1" width="9.25" style="1" customWidth="1"/>
    <col min="2" max="4" width="8.625" style="1" customWidth="1"/>
    <col min="5" max="5" width="9.25" style="1" customWidth="1"/>
    <col min="6" max="8" width="8.625" style="1" customWidth="1"/>
    <col min="9" max="9" width="9.25" style="1" customWidth="1"/>
    <col min="10" max="12" width="8.625" style="1" customWidth="1"/>
    <col min="13" max="13" width="9.25" style="1" customWidth="1"/>
    <col min="14" max="16" width="8.625" style="1" customWidth="1"/>
    <col min="17" max="16384" width="9" style="1"/>
  </cols>
  <sheetData>
    <row r="1" spans="1:17" ht="28.5" customHeight="1" x14ac:dyDescent="0.2">
      <c r="B1" s="2"/>
      <c r="C1" s="2"/>
      <c r="D1" s="2"/>
      <c r="E1" s="2"/>
      <c r="F1" s="2"/>
      <c r="G1" s="115" t="s">
        <v>0</v>
      </c>
      <c r="H1" s="115"/>
      <c r="I1" s="115"/>
      <c r="J1" s="115"/>
      <c r="K1" s="118"/>
      <c r="L1" s="118"/>
      <c r="M1" s="118"/>
      <c r="N1" s="2"/>
      <c r="O1" s="2"/>
      <c r="P1" s="2"/>
    </row>
    <row r="2" spans="1:17" ht="16.5" customHeight="1" thickBot="1" x14ac:dyDescent="0.2">
      <c r="A2" s="116" t="s">
        <v>138</v>
      </c>
      <c r="B2" s="116"/>
      <c r="C2" s="116"/>
      <c r="D2" s="116"/>
      <c r="E2" s="116"/>
      <c r="F2" s="116"/>
      <c r="G2" s="116"/>
      <c r="H2" s="116"/>
      <c r="I2" s="116"/>
      <c r="J2" s="116"/>
      <c r="K2" s="116"/>
      <c r="L2" s="116"/>
      <c r="M2" s="116"/>
      <c r="N2" s="116"/>
      <c r="O2" s="116"/>
      <c r="P2" s="116"/>
    </row>
    <row r="3" spans="1:17" ht="12.95" customHeight="1" x14ac:dyDescent="0.15">
      <c r="A3" s="3" t="s">
        <v>1</v>
      </c>
      <c r="B3" s="4" t="s">
        <v>2</v>
      </c>
      <c r="C3" s="5" t="s">
        <v>3</v>
      </c>
      <c r="D3" s="6" t="s">
        <v>4</v>
      </c>
      <c r="E3" s="3" t="s">
        <v>1</v>
      </c>
      <c r="F3" s="5" t="s">
        <v>2</v>
      </c>
      <c r="G3" s="5" t="s">
        <v>3</v>
      </c>
      <c r="H3" s="6" t="s">
        <v>4</v>
      </c>
      <c r="I3" s="4" t="s">
        <v>1</v>
      </c>
      <c r="J3" s="5" t="s">
        <v>2</v>
      </c>
      <c r="K3" s="5" t="s">
        <v>3</v>
      </c>
      <c r="L3" s="7" t="s">
        <v>4</v>
      </c>
      <c r="M3" s="3" t="s">
        <v>1</v>
      </c>
      <c r="N3" s="5" t="s">
        <v>2</v>
      </c>
      <c r="O3" s="5" t="s">
        <v>3</v>
      </c>
      <c r="P3" s="6" t="s">
        <v>4</v>
      </c>
    </row>
    <row r="4" spans="1:17" ht="12.95" customHeight="1" x14ac:dyDescent="0.15">
      <c r="A4" s="8"/>
      <c r="B4" s="9" t="s">
        <v>38</v>
      </c>
      <c r="C4" s="10" t="s">
        <v>38</v>
      </c>
      <c r="D4" s="11" t="s">
        <v>38</v>
      </c>
      <c r="E4" s="8"/>
      <c r="F4" s="10" t="s">
        <v>38</v>
      </c>
      <c r="G4" s="10" t="s">
        <v>38</v>
      </c>
      <c r="H4" s="12" t="s">
        <v>38</v>
      </c>
      <c r="I4" s="13"/>
      <c r="J4" s="10" t="s">
        <v>38</v>
      </c>
      <c r="K4" s="10" t="s">
        <v>38</v>
      </c>
      <c r="L4" s="14" t="s">
        <v>38</v>
      </c>
      <c r="M4" s="8"/>
      <c r="N4" s="10" t="s">
        <v>38</v>
      </c>
      <c r="O4" s="10" t="s">
        <v>38</v>
      </c>
      <c r="P4" s="12" t="s">
        <v>38</v>
      </c>
    </row>
    <row r="5" spans="1:17" ht="12.95" customHeight="1" x14ac:dyDescent="0.15">
      <c r="A5" s="15" t="s">
        <v>39</v>
      </c>
      <c r="B5" s="16">
        <v>306444</v>
      </c>
      <c r="C5" s="16">
        <v>153365</v>
      </c>
      <c r="D5" s="16">
        <v>153079</v>
      </c>
      <c r="E5" s="15" t="s">
        <v>7</v>
      </c>
      <c r="F5" s="17">
        <v>19728</v>
      </c>
      <c r="G5" s="17">
        <v>10131</v>
      </c>
      <c r="H5" s="18">
        <v>9597</v>
      </c>
      <c r="I5" s="19" t="s">
        <v>8</v>
      </c>
      <c r="J5" s="17">
        <v>22126</v>
      </c>
      <c r="K5" s="17">
        <v>10622</v>
      </c>
      <c r="L5" s="20">
        <v>11504</v>
      </c>
      <c r="M5" s="15" t="s">
        <v>9</v>
      </c>
      <c r="N5" s="17">
        <v>3193</v>
      </c>
      <c r="O5" s="17">
        <v>906</v>
      </c>
      <c r="P5" s="18">
        <v>2287</v>
      </c>
      <c r="Q5" s="21"/>
    </row>
    <row r="6" spans="1:17" ht="12.95" customHeight="1" x14ac:dyDescent="0.15">
      <c r="A6" s="15"/>
      <c r="B6" s="16"/>
      <c r="C6" s="17"/>
      <c r="D6" s="22"/>
      <c r="E6" s="15">
        <v>25</v>
      </c>
      <c r="F6" s="17">
        <v>3625</v>
      </c>
      <c r="G6" s="17">
        <v>1848</v>
      </c>
      <c r="H6" s="22">
        <v>1777</v>
      </c>
      <c r="I6" s="19">
        <v>55</v>
      </c>
      <c r="J6" s="16">
        <v>3652</v>
      </c>
      <c r="K6" s="17">
        <v>1759</v>
      </c>
      <c r="L6" s="22">
        <v>1893</v>
      </c>
      <c r="M6" s="15">
        <v>85</v>
      </c>
      <c r="N6" s="16">
        <v>827</v>
      </c>
      <c r="O6" s="17">
        <v>273</v>
      </c>
      <c r="P6" s="22">
        <v>554</v>
      </c>
      <c r="Q6" s="21"/>
    </row>
    <row r="7" spans="1:17" ht="12.95" customHeight="1" x14ac:dyDescent="0.15">
      <c r="A7" s="15"/>
      <c r="B7" s="16"/>
      <c r="C7" s="17"/>
      <c r="D7" s="22"/>
      <c r="E7" s="15">
        <v>26</v>
      </c>
      <c r="F7" s="17">
        <v>3644</v>
      </c>
      <c r="G7" s="17">
        <v>1881</v>
      </c>
      <c r="H7" s="22">
        <v>1763</v>
      </c>
      <c r="I7" s="19">
        <v>56</v>
      </c>
      <c r="J7" s="16">
        <v>3943</v>
      </c>
      <c r="K7" s="17">
        <v>1894</v>
      </c>
      <c r="L7" s="22">
        <v>2049</v>
      </c>
      <c r="M7" s="15">
        <v>86</v>
      </c>
      <c r="N7" s="16">
        <v>720</v>
      </c>
      <c r="O7" s="17">
        <v>206</v>
      </c>
      <c r="P7" s="22">
        <v>514</v>
      </c>
      <c r="Q7" s="21"/>
    </row>
    <row r="8" spans="1:17" ht="12.95" customHeight="1" x14ac:dyDescent="0.15">
      <c r="A8" s="15"/>
      <c r="B8" s="16"/>
      <c r="C8" s="17"/>
      <c r="D8" s="22"/>
      <c r="E8" s="15">
        <v>27</v>
      </c>
      <c r="F8" s="17">
        <v>3868</v>
      </c>
      <c r="G8" s="17">
        <v>1975</v>
      </c>
      <c r="H8" s="22">
        <v>1893</v>
      </c>
      <c r="I8" s="19">
        <v>57</v>
      </c>
      <c r="J8" s="16">
        <v>4255</v>
      </c>
      <c r="K8" s="17">
        <v>2011</v>
      </c>
      <c r="L8" s="22">
        <v>2244</v>
      </c>
      <c r="M8" s="15">
        <v>87</v>
      </c>
      <c r="N8" s="16">
        <v>635</v>
      </c>
      <c r="O8" s="17">
        <v>176</v>
      </c>
      <c r="P8" s="22">
        <v>459</v>
      </c>
      <c r="Q8" s="21"/>
    </row>
    <row r="9" spans="1:17" ht="12.95" customHeight="1" x14ac:dyDescent="0.15">
      <c r="A9" s="15"/>
      <c r="B9" s="16"/>
      <c r="C9" s="17"/>
      <c r="D9" s="22"/>
      <c r="E9" s="15">
        <v>28</v>
      </c>
      <c r="F9" s="17">
        <v>4200</v>
      </c>
      <c r="G9" s="17">
        <v>2170</v>
      </c>
      <c r="H9" s="22">
        <v>2030</v>
      </c>
      <c r="I9" s="19">
        <v>58</v>
      </c>
      <c r="J9" s="16">
        <v>4783</v>
      </c>
      <c r="K9" s="17">
        <v>2323</v>
      </c>
      <c r="L9" s="22">
        <v>2460</v>
      </c>
      <c r="M9" s="15">
        <v>88</v>
      </c>
      <c r="N9" s="16">
        <v>567</v>
      </c>
      <c r="O9" s="17">
        <v>139</v>
      </c>
      <c r="P9" s="22">
        <v>428</v>
      </c>
      <c r="Q9" s="21"/>
    </row>
    <row r="10" spans="1:17" ht="12.95" customHeight="1" x14ac:dyDescent="0.15">
      <c r="A10" s="15"/>
      <c r="B10" s="16"/>
      <c r="C10" s="17"/>
      <c r="D10" s="22"/>
      <c r="E10" s="15">
        <v>29</v>
      </c>
      <c r="F10" s="17">
        <v>4391</v>
      </c>
      <c r="G10" s="17">
        <v>2257</v>
      </c>
      <c r="H10" s="22">
        <v>2134</v>
      </c>
      <c r="I10" s="19">
        <v>59</v>
      </c>
      <c r="J10" s="16">
        <v>5493</v>
      </c>
      <c r="K10" s="17">
        <v>2635</v>
      </c>
      <c r="L10" s="22">
        <v>2858</v>
      </c>
      <c r="M10" s="15">
        <v>89</v>
      </c>
      <c r="N10" s="16">
        <v>444</v>
      </c>
      <c r="O10" s="17">
        <v>112</v>
      </c>
      <c r="P10" s="22">
        <v>332</v>
      </c>
      <c r="Q10" s="21"/>
    </row>
    <row r="11" spans="1:17" ht="10.5" customHeight="1" x14ac:dyDescent="0.15">
      <c r="A11" s="15"/>
      <c r="B11" s="16"/>
      <c r="C11" s="17"/>
      <c r="D11" s="22"/>
      <c r="E11" s="15"/>
      <c r="F11" s="23"/>
      <c r="G11" s="23"/>
      <c r="H11" s="24"/>
      <c r="I11" s="19"/>
      <c r="J11" s="23"/>
      <c r="K11" s="23"/>
      <c r="M11" s="15"/>
      <c r="N11" s="23"/>
      <c r="O11" s="23"/>
      <c r="P11" s="24"/>
      <c r="Q11" s="21"/>
    </row>
    <row r="12" spans="1:17" ht="12.95" customHeight="1" x14ac:dyDescent="0.15">
      <c r="A12" s="15" t="s">
        <v>10</v>
      </c>
      <c r="B12" s="16">
        <v>15593</v>
      </c>
      <c r="C12" s="17">
        <v>7937</v>
      </c>
      <c r="D12" s="22">
        <v>7656</v>
      </c>
      <c r="E12" s="15" t="s">
        <v>11</v>
      </c>
      <c r="F12" s="17">
        <v>26014</v>
      </c>
      <c r="G12" s="17">
        <v>13382</v>
      </c>
      <c r="H12" s="18">
        <v>12632</v>
      </c>
      <c r="I12" s="19" t="s">
        <v>12</v>
      </c>
      <c r="J12" s="17">
        <v>22991</v>
      </c>
      <c r="K12" s="17">
        <v>11112</v>
      </c>
      <c r="L12" s="20">
        <v>11879</v>
      </c>
      <c r="M12" s="15" t="s">
        <v>13</v>
      </c>
      <c r="N12" s="17">
        <v>1423</v>
      </c>
      <c r="O12" s="17">
        <v>349</v>
      </c>
      <c r="P12" s="18">
        <v>1074</v>
      </c>
      <c r="Q12" s="21"/>
    </row>
    <row r="13" spans="1:17" ht="12.95" customHeight="1" x14ac:dyDescent="0.15">
      <c r="A13" s="15">
        <v>0</v>
      </c>
      <c r="B13" s="16">
        <v>3144</v>
      </c>
      <c r="C13" s="17">
        <v>1603</v>
      </c>
      <c r="D13" s="17">
        <v>1541</v>
      </c>
      <c r="E13" s="15">
        <v>30</v>
      </c>
      <c r="F13" s="17">
        <v>4549</v>
      </c>
      <c r="G13" s="17">
        <v>2388</v>
      </c>
      <c r="H13" s="22">
        <v>2161</v>
      </c>
      <c r="I13" s="19">
        <v>60</v>
      </c>
      <c r="J13" s="16">
        <v>5765</v>
      </c>
      <c r="K13" s="17">
        <v>2789</v>
      </c>
      <c r="L13" s="22">
        <v>2976</v>
      </c>
      <c r="M13" s="15">
        <v>90</v>
      </c>
      <c r="N13" s="16">
        <v>368</v>
      </c>
      <c r="O13" s="17">
        <v>101</v>
      </c>
      <c r="P13" s="22">
        <v>267</v>
      </c>
      <c r="Q13" s="21"/>
    </row>
    <row r="14" spans="1:17" ht="12.95" customHeight="1" x14ac:dyDescent="0.15">
      <c r="A14" s="15">
        <v>1</v>
      </c>
      <c r="B14" s="16">
        <v>3188</v>
      </c>
      <c r="C14" s="17">
        <v>1644</v>
      </c>
      <c r="D14" s="17">
        <v>1544</v>
      </c>
      <c r="E14" s="15">
        <v>31</v>
      </c>
      <c r="F14" s="17">
        <v>4935</v>
      </c>
      <c r="G14" s="17">
        <v>2532</v>
      </c>
      <c r="H14" s="22">
        <v>2403</v>
      </c>
      <c r="I14" s="19">
        <v>61</v>
      </c>
      <c r="J14" s="16">
        <v>5229</v>
      </c>
      <c r="K14" s="17">
        <v>2504</v>
      </c>
      <c r="L14" s="22">
        <v>2725</v>
      </c>
      <c r="M14" s="15">
        <v>91</v>
      </c>
      <c r="N14" s="16">
        <v>337</v>
      </c>
      <c r="O14" s="17">
        <v>97</v>
      </c>
      <c r="P14" s="22">
        <v>240</v>
      </c>
      <c r="Q14" s="21"/>
    </row>
    <row r="15" spans="1:17" ht="12.95" customHeight="1" x14ac:dyDescent="0.15">
      <c r="A15" s="15">
        <v>2</v>
      </c>
      <c r="B15" s="16">
        <v>3059</v>
      </c>
      <c r="C15" s="17">
        <v>1584</v>
      </c>
      <c r="D15" s="17">
        <v>1475</v>
      </c>
      <c r="E15" s="15">
        <v>32</v>
      </c>
      <c r="F15" s="17">
        <v>5224</v>
      </c>
      <c r="G15" s="17">
        <v>2670</v>
      </c>
      <c r="H15" s="22">
        <v>2554</v>
      </c>
      <c r="I15" s="19">
        <v>62</v>
      </c>
      <c r="J15" s="16">
        <v>3421</v>
      </c>
      <c r="K15" s="17">
        <v>1716</v>
      </c>
      <c r="L15" s="22">
        <v>1705</v>
      </c>
      <c r="M15" s="15">
        <v>92</v>
      </c>
      <c r="N15" s="16">
        <v>292</v>
      </c>
      <c r="O15" s="17">
        <v>67</v>
      </c>
      <c r="P15" s="22">
        <v>225</v>
      </c>
      <c r="Q15" s="21"/>
    </row>
    <row r="16" spans="1:17" ht="12.95" customHeight="1" x14ac:dyDescent="0.15">
      <c r="A16" s="15">
        <v>3</v>
      </c>
      <c r="B16" s="16">
        <v>3071</v>
      </c>
      <c r="C16" s="17">
        <v>1549</v>
      </c>
      <c r="D16" s="17">
        <v>1522</v>
      </c>
      <c r="E16" s="15">
        <v>33</v>
      </c>
      <c r="F16" s="17">
        <v>5409</v>
      </c>
      <c r="G16" s="17">
        <v>2748</v>
      </c>
      <c r="H16" s="22">
        <v>2661</v>
      </c>
      <c r="I16" s="19">
        <v>63</v>
      </c>
      <c r="J16" s="16">
        <v>3886</v>
      </c>
      <c r="K16" s="17">
        <v>1885</v>
      </c>
      <c r="L16" s="22">
        <v>2001</v>
      </c>
      <c r="M16" s="15">
        <v>93</v>
      </c>
      <c r="N16" s="16">
        <v>228</v>
      </c>
      <c r="O16" s="17">
        <v>48</v>
      </c>
      <c r="P16" s="22">
        <v>180</v>
      </c>
      <c r="Q16" s="21"/>
    </row>
    <row r="17" spans="1:17" ht="12.95" customHeight="1" x14ac:dyDescent="0.15">
      <c r="A17" s="15">
        <v>4</v>
      </c>
      <c r="B17" s="16">
        <v>3131</v>
      </c>
      <c r="C17" s="17">
        <v>1557</v>
      </c>
      <c r="D17" s="17">
        <v>1574</v>
      </c>
      <c r="E17" s="15">
        <v>34</v>
      </c>
      <c r="F17" s="17">
        <v>5897</v>
      </c>
      <c r="G17" s="17">
        <v>3044</v>
      </c>
      <c r="H17" s="22">
        <v>2853</v>
      </c>
      <c r="I17" s="19">
        <v>64</v>
      </c>
      <c r="J17" s="16">
        <v>4690</v>
      </c>
      <c r="K17" s="17">
        <v>2218</v>
      </c>
      <c r="L17" s="22">
        <v>2472</v>
      </c>
      <c r="M17" s="15">
        <v>94</v>
      </c>
      <c r="N17" s="16">
        <v>198</v>
      </c>
      <c r="O17" s="17">
        <v>36</v>
      </c>
      <c r="P17" s="22">
        <v>162</v>
      </c>
      <c r="Q17" s="21"/>
    </row>
    <row r="18" spans="1:17" ht="10.5" customHeight="1" x14ac:dyDescent="0.15">
      <c r="A18" s="15"/>
      <c r="B18" s="13"/>
      <c r="C18" s="23"/>
      <c r="D18" s="25"/>
      <c r="E18" s="15"/>
      <c r="F18" s="23"/>
      <c r="G18" s="23"/>
      <c r="H18" s="24"/>
      <c r="I18" s="19"/>
      <c r="J18" s="23"/>
      <c r="K18" s="23"/>
      <c r="M18" s="15"/>
      <c r="N18" s="23"/>
      <c r="O18" s="23"/>
      <c r="P18" s="24"/>
      <c r="Q18" s="21"/>
    </row>
    <row r="19" spans="1:17" ht="12.95" customHeight="1" x14ac:dyDescent="0.15">
      <c r="A19" s="15" t="s">
        <v>14</v>
      </c>
      <c r="B19" s="16">
        <v>15966</v>
      </c>
      <c r="C19" s="17">
        <v>8185</v>
      </c>
      <c r="D19" s="22">
        <v>7781</v>
      </c>
      <c r="E19" s="15" t="s">
        <v>15</v>
      </c>
      <c r="F19" s="17">
        <v>27683</v>
      </c>
      <c r="G19" s="17">
        <v>14478</v>
      </c>
      <c r="H19" s="18">
        <v>13205</v>
      </c>
      <c r="I19" s="19" t="s">
        <v>16</v>
      </c>
      <c r="J19" s="17">
        <v>20742</v>
      </c>
      <c r="K19" s="17">
        <v>10530</v>
      </c>
      <c r="L19" s="20">
        <v>10212</v>
      </c>
      <c r="M19" s="15" t="s">
        <v>17</v>
      </c>
      <c r="N19" s="17">
        <v>338</v>
      </c>
      <c r="O19" s="17">
        <v>63</v>
      </c>
      <c r="P19" s="18">
        <v>275</v>
      </c>
      <c r="Q19" s="21"/>
    </row>
    <row r="20" spans="1:17" ht="12.95" customHeight="1" x14ac:dyDescent="0.15">
      <c r="A20" s="15">
        <v>5</v>
      </c>
      <c r="B20" s="16">
        <v>3143</v>
      </c>
      <c r="C20" s="17">
        <v>1618</v>
      </c>
      <c r="D20" s="17">
        <v>1525</v>
      </c>
      <c r="E20" s="15">
        <v>35</v>
      </c>
      <c r="F20" s="17">
        <v>5805</v>
      </c>
      <c r="G20" s="17">
        <v>3012</v>
      </c>
      <c r="H20" s="22">
        <v>2793</v>
      </c>
      <c r="I20" s="19">
        <v>65</v>
      </c>
      <c r="J20" s="16">
        <v>4396</v>
      </c>
      <c r="K20" s="17">
        <v>2194</v>
      </c>
      <c r="L20" s="22">
        <v>2202</v>
      </c>
      <c r="M20" s="15">
        <v>95</v>
      </c>
      <c r="N20" s="16">
        <v>120</v>
      </c>
      <c r="O20" s="17">
        <v>27</v>
      </c>
      <c r="P20" s="22">
        <v>93</v>
      </c>
      <c r="Q20" s="21"/>
    </row>
    <row r="21" spans="1:17" ht="12.95" customHeight="1" x14ac:dyDescent="0.15">
      <c r="A21" s="15">
        <v>6</v>
      </c>
      <c r="B21" s="16">
        <v>3220</v>
      </c>
      <c r="C21" s="17">
        <v>1635</v>
      </c>
      <c r="D21" s="17">
        <v>1585</v>
      </c>
      <c r="E21" s="15">
        <v>36</v>
      </c>
      <c r="F21" s="17">
        <v>5883</v>
      </c>
      <c r="G21" s="17">
        <v>3086</v>
      </c>
      <c r="H21" s="22">
        <v>2797</v>
      </c>
      <c r="I21" s="19">
        <v>66</v>
      </c>
      <c r="J21" s="16">
        <v>4586</v>
      </c>
      <c r="K21" s="17">
        <v>2349</v>
      </c>
      <c r="L21" s="22">
        <v>2237</v>
      </c>
      <c r="M21" s="15">
        <v>96</v>
      </c>
      <c r="N21" s="16">
        <v>95</v>
      </c>
      <c r="O21" s="17">
        <v>12</v>
      </c>
      <c r="P21" s="22">
        <v>83</v>
      </c>
      <c r="Q21" s="21"/>
    </row>
    <row r="22" spans="1:17" ht="12.95" customHeight="1" x14ac:dyDescent="0.15">
      <c r="A22" s="15">
        <v>7</v>
      </c>
      <c r="B22" s="16">
        <v>3143</v>
      </c>
      <c r="C22" s="17">
        <v>1621</v>
      </c>
      <c r="D22" s="17">
        <v>1522</v>
      </c>
      <c r="E22" s="15">
        <v>37</v>
      </c>
      <c r="F22" s="17">
        <v>5640</v>
      </c>
      <c r="G22" s="17">
        <v>2968</v>
      </c>
      <c r="H22" s="22">
        <v>2672</v>
      </c>
      <c r="I22" s="19">
        <v>67</v>
      </c>
      <c r="J22" s="16">
        <v>4433</v>
      </c>
      <c r="K22" s="17">
        <v>2152</v>
      </c>
      <c r="L22" s="22">
        <v>2281</v>
      </c>
      <c r="M22" s="15">
        <v>97</v>
      </c>
      <c r="N22" s="16">
        <v>57</v>
      </c>
      <c r="O22" s="17">
        <v>12</v>
      </c>
      <c r="P22" s="22">
        <v>45</v>
      </c>
      <c r="Q22" s="21"/>
    </row>
    <row r="23" spans="1:17" ht="12.95" customHeight="1" x14ac:dyDescent="0.15">
      <c r="A23" s="15">
        <v>8</v>
      </c>
      <c r="B23" s="16">
        <v>3323</v>
      </c>
      <c r="C23" s="17">
        <v>1669</v>
      </c>
      <c r="D23" s="17">
        <v>1654</v>
      </c>
      <c r="E23" s="15">
        <v>38</v>
      </c>
      <c r="F23" s="17">
        <v>5298</v>
      </c>
      <c r="G23" s="17">
        <v>2797</v>
      </c>
      <c r="H23" s="22">
        <v>2501</v>
      </c>
      <c r="I23" s="19">
        <v>68</v>
      </c>
      <c r="J23" s="16">
        <v>3981</v>
      </c>
      <c r="K23" s="17">
        <v>2051</v>
      </c>
      <c r="L23" s="22">
        <v>1930</v>
      </c>
      <c r="M23" s="15">
        <v>98</v>
      </c>
      <c r="N23" s="16">
        <v>39</v>
      </c>
      <c r="O23" s="17">
        <v>9</v>
      </c>
      <c r="P23" s="22">
        <v>30</v>
      </c>
      <c r="Q23" s="21"/>
    </row>
    <row r="24" spans="1:17" ht="12.95" customHeight="1" x14ac:dyDescent="0.15">
      <c r="A24" s="15">
        <v>9</v>
      </c>
      <c r="B24" s="16">
        <v>3137</v>
      </c>
      <c r="C24" s="17">
        <v>1642</v>
      </c>
      <c r="D24" s="17">
        <v>1495</v>
      </c>
      <c r="E24" s="15">
        <v>39</v>
      </c>
      <c r="F24" s="17">
        <v>5057</v>
      </c>
      <c r="G24" s="17">
        <v>2615</v>
      </c>
      <c r="H24" s="22">
        <v>2442</v>
      </c>
      <c r="I24" s="19">
        <v>69</v>
      </c>
      <c r="J24" s="16">
        <v>3346</v>
      </c>
      <c r="K24" s="17">
        <v>1784</v>
      </c>
      <c r="L24" s="22">
        <v>1562</v>
      </c>
      <c r="M24" s="15">
        <v>99</v>
      </c>
      <c r="N24" s="16">
        <v>27</v>
      </c>
      <c r="O24" s="17">
        <v>3</v>
      </c>
      <c r="P24" s="22">
        <v>24</v>
      </c>
      <c r="Q24" s="21"/>
    </row>
    <row r="25" spans="1:17" ht="10.5" customHeight="1" x14ac:dyDescent="0.15">
      <c r="A25" s="15"/>
      <c r="B25" s="13"/>
      <c r="C25" s="23"/>
      <c r="D25" s="25"/>
      <c r="E25" s="15"/>
      <c r="F25" s="23"/>
      <c r="G25" s="23"/>
      <c r="H25" s="24"/>
      <c r="I25" s="19"/>
      <c r="J25" s="23"/>
      <c r="K25" s="23"/>
      <c r="M25" s="15"/>
      <c r="N25" s="23"/>
      <c r="O25" s="23"/>
      <c r="P25" s="24"/>
      <c r="Q25" s="21"/>
    </row>
    <row r="26" spans="1:17" ht="12.95" customHeight="1" x14ac:dyDescent="0.15">
      <c r="A26" s="15" t="s">
        <v>18</v>
      </c>
      <c r="B26" s="16">
        <v>15133</v>
      </c>
      <c r="C26" s="17">
        <v>7670</v>
      </c>
      <c r="D26" s="22">
        <v>7463</v>
      </c>
      <c r="E26" s="15" t="s">
        <v>19</v>
      </c>
      <c r="F26" s="17">
        <v>21185</v>
      </c>
      <c r="G26" s="17">
        <v>11105</v>
      </c>
      <c r="H26" s="18">
        <v>10080</v>
      </c>
      <c r="I26" s="19" t="s">
        <v>20</v>
      </c>
      <c r="J26" s="17">
        <v>14913</v>
      </c>
      <c r="K26" s="17">
        <v>7438</v>
      </c>
      <c r="L26" s="20">
        <v>7475</v>
      </c>
      <c r="M26" s="15" t="s">
        <v>40</v>
      </c>
      <c r="N26" s="17">
        <v>42</v>
      </c>
      <c r="O26" s="17">
        <v>10</v>
      </c>
      <c r="P26" s="22">
        <v>32</v>
      </c>
      <c r="Q26" s="21"/>
    </row>
    <row r="27" spans="1:17" ht="12.95" customHeight="1" thickBot="1" x14ac:dyDescent="0.2">
      <c r="A27" s="15">
        <v>10</v>
      </c>
      <c r="B27" s="16">
        <v>3216</v>
      </c>
      <c r="C27" s="17">
        <v>1602</v>
      </c>
      <c r="D27" s="17">
        <v>1614</v>
      </c>
      <c r="E27" s="15">
        <v>40</v>
      </c>
      <c r="F27" s="17">
        <v>4792</v>
      </c>
      <c r="G27" s="17">
        <v>2477</v>
      </c>
      <c r="H27" s="22">
        <v>2315</v>
      </c>
      <c r="I27" s="19">
        <v>70</v>
      </c>
      <c r="J27" s="16">
        <v>3240</v>
      </c>
      <c r="K27" s="17">
        <v>1639</v>
      </c>
      <c r="L27" s="22">
        <v>1601</v>
      </c>
      <c r="M27" s="15"/>
      <c r="N27" s="23"/>
      <c r="O27" s="17"/>
      <c r="P27" s="26"/>
      <c r="Q27" s="21"/>
    </row>
    <row r="28" spans="1:17" ht="12.95" customHeight="1" x14ac:dyDescent="0.15">
      <c r="A28" s="15">
        <v>11</v>
      </c>
      <c r="B28" s="16">
        <v>3052</v>
      </c>
      <c r="C28" s="17">
        <v>1556</v>
      </c>
      <c r="D28" s="17">
        <v>1496</v>
      </c>
      <c r="E28" s="15">
        <v>41</v>
      </c>
      <c r="F28" s="17">
        <v>4458</v>
      </c>
      <c r="G28" s="17">
        <v>2367</v>
      </c>
      <c r="H28" s="22">
        <v>2091</v>
      </c>
      <c r="I28" s="19">
        <v>71</v>
      </c>
      <c r="J28" s="16">
        <v>3263</v>
      </c>
      <c r="K28" s="17">
        <v>1633</v>
      </c>
      <c r="L28" s="22">
        <v>1630</v>
      </c>
      <c r="M28" s="27"/>
      <c r="N28" s="28"/>
      <c r="O28" s="28"/>
      <c r="P28" s="29"/>
      <c r="Q28" s="21"/>
    </row>
    <row r="29" spans="1:17" ht="12.95" customHeight="1" x14ac:dyDescent="0.15">
      <c r="A29" s="15">
        <v>12</v>
      </c>
      <c r="B29" s="16">
        <v>3080</v>
      </c>
      <c r="C29" s="17">
        <v>1557</v>
      </c>
      <c r="D29" s="17">
        <v>1523</v>
      </c>
      <c r="E29" s="15">
        <v>42</v>
      </c>
      <c r="F29" s="17">
        <v>3611</v>
      </c>
      <c r="G29" s="17">
        <v>1900</v>
      </c>
      <c r="H29" s="22">
        <v>1711</v>
      </c>
      <c r="I29" s="19">
        <v>72</v>
      </c>
      <c r="J29" s="16">
        <v>3107</v>
      </c>
      <c r="K29" s="17">
        <v>1598</v>
      </c>
      <c r="L29" s="22">
        <v>1509</v>
      </c>
      <c r="M29" s="30" t="s">
        <v>41</v>
      </c>
      <c r="N29" s="10"/>
      <c r="O29" s="10"/>
      <c r="P29" s="12"/>
      <c r="Q29" s="21"/>
    </row>
    <row r="30" spans="1:17" ht="12.95" customHeight="1" x14ac:dyDescent="0.15">
      <c r="A30" s="15">
        <v>13</v>
      </c>
      <c r="B30" s="16">
        <v>2905</v>
      </c>
      <c r="C30" s="17">
        <v>1437</v>
      </c>
      <c r="D30" s="17">
        <v>1468</v>
      </c>
      <c r="E30" s="15">
        <v>43</v>
      </c>
      <c r="F30" s="17">
        <v>4410</v>
      </c>
      <c r="G30" s="17">
        <v>2345</v>
      </c>
      <c r="H30" s="22">
        <v>2065</v>
      </c>
      <c r="I30" s="19">
        <v>73</v>
      </c>
      <c r="J30" s="16">
        <v>2750</v>
      </c>
      <c r="K30" s="17">
        <v>1309</v>
      </c>
      <c r="L30" s="22">
        <v>1441</v>
      </c>
      <c r="M30" s="15"/>
      <c r="N30" s="10" t="s">
        <v>38</v>
      </c>
      <c r="O30" s="10" t="s">
        <v>38</v>
      </c>
      <c r="P30" s="12" t="s">
        <v>38</v>
      </c>
      <c r="Q30" s="21"/>
    </row>
    <row r="31" spans="1:17" ht="12.95" customHeight="1" x14ac:dyDescent="0.15">
      <c r="A31" s="15">
        <v>14</v>
      </c>
      <c r="B31" s="16">
        <v>2880</v>
      </c>
      <c r="C31" s="17">
        <v>1518</v>
      </c>
      <c r="D31" s="17">
        <v>1362</v>
      </c>
      <c r="E31" s="15">
        <v>44</v>
      </c>
      <c r="F31" s="17">
        <v>3914</v>
      </c>
      <c r="G31" s="17">
        <v>2016</v>
      </c>
      <c r="H31" s="22">
        <v>1898</v>
      </c>
      <c r="I31" s="19">
        <v>74</v>
      </c>
      <c r="J31" s="16">
        <v>2553</v>
      </c>
      <c r="K31" s="17">
        <v>1259</v>
      </c>
      <c r="L31" s="22">
        <v>1294</v>
      </c>
      <c r="M31" s="15" t="s">
        <v>42</v>
      </c>
      <c r="N31" s="17">
        <v>46692</v>
      </c>
      <c r="O31" s="17">
        <v>23792</v>
      </c>
      <c r="P31" s="22">
        <v>22900</v>
      </c>
      <c r="Q31" s="21"/>
    </row>
    <row r="32" spans="1:17" ht="10.5" customHeight="1" x14ac:dyDescent="0.15">
      <c r="A32" s="15"/>
      <c r="B32" s="13"/>
      <c r="C32" s="23"/>
      <c r="D32" s="25"/>
      <c r="E32" s="15"/>
      <c r="F32" s="23"/>
      <c r="G32" s="23"/>
      <c r="H32" s="24"/>
      <c r="I32" s="19"/>
      <c r="J32" s="23"/>
      <c r="K32" s="23"/>
      <c r="M32" s="15" t="s">
        <v>43</v>
      </c>
      <c r="N32" s="17">
        <v>202995</v>
      </c>
      <c r="O32" s="17">
        <v>103121</v>
      </c>
      <c r="P32" s="22">
        <v>99874</v>
      </c>
      <c r="Q32" s="21"/>
    </row>
    <row r="33" spans="1:17" ht="12.95" customHeight="1" x14ac:dyDescent="0.15">
      <c r="A33" s="15" t="s">
        <v>25</v>
      </c>
      <c r="B33" s="16">
        <v>13735</v>
      </c>
      <c r="C33" s="17">
        <v>7080</v>
      </c>
      <c r="D33" s="22">
        <v>6655</v>
      </c>
      <c r="E33" s="15" t="s">
        <v>26</v>
      </c>
      <c r="F33" s="17">
        <v>17100</v>
      </c>
      <c r="G33" s="17">
        <v>8683</v>
      </c>
      <c r="H33" s="18">
        <v>8417</v>
      </c>
      <c r="I33" s="19" t="s">
        <v>27</v>
      </c>
      <c r="J33" s="17">
        <v>9932</v>
      </c>
      <c r="K33" s="17">
        <v>4635</v>
      </c>
      <c r="L33" s="20">
        <v>5297</v>
      </c>
      <c r="M33" s="15" t="s">
        <v>44</v>
      </c>
      <c r="N33" s="17">
        <v>56757</v>
      </c>
      <c r="O33" s="17">
        <v>26452</v>
      </c>
      <c r="P33" s="22">
        <v>30305</v>
      </c>
      <c r="Q33" s="21"/>
    </row>
    <row r="34" spans="1:17" ht="12.95" customHeight="1" x14ac:dyDescent="0.15">
      <c r="A34" s="15">
        <v>15</v>
      </c>
      <c r="B34" s="16">
        <v>2713</v>
      </c>
      <c r="C34" s="17">
        <v>1384</v>
      </c>
      <c r="D34" s="17">
        <v>1329</v>
      </c>
      <c r="E34" s="15">
        <v>45</v>
      </c>
      <c r="F34" s="17">
        <v>3702</v>
      </c>
      <c r="G34" s="17">
        <v>1922</v>
      </c>
      <c r="H34" s="22">
        <v>1780</v>
      </c>
      <c r="I34" s="19">
        <v>75</v>
      </c>
      <c r="J34" s="16">
        <v>2262</v>
      </c>
      <c r="K34" s="17">
        <v>1097</v>
      </c>
      <c r="L34" s="22">
        <v>1165</v>
      </c>
      <c r="M34" s="15"/>
      <c r="N34" s="31"/>
      <c r="O34" s="31"/>
      <c r="P34" s="32"/>
      <c r="Q34" s="21"/>
    </row>
    <row r="35" spans="1:17" ht="12.95" customHeight="1" x14ac:dyDescent="0.15">
      <c r="A35" s="15">
        <v>16</v>
      </c>
      <c r="B35" s="16">
        <v>2739</v>
      </c>
      <c r="C35" s="17">
        <v>1412</v>
      </c>
      <c r="D35" s="17">
        <v>1327</v>
      </c>
      <c r="E35" s="15">
        <v>46</v>
      </c>
      <c r="F35" s="17">
        <v>3508</v>
      </c>
      <c r="G35" s="17">
        <v>1772</v>
      </c>
      <c r="H35" s="22">
        <v>1736</v>
      </c>
      <c r="I35" s="19">
        <v>76</v>
      </c>
      <c r="J35" s="16">
        <v>2182</v>
      </c>
      <c r="K35" s="17">
        <v>994</v>
      </c>
      <c r="L35" s="22">
        <v>1188</v>
      </c>
      <c r="M35" s="15"/>
      <c r="N35" s="31"/>
      <c r="O35" s="31"/>
      <c r="P35" s="32"/>
      <c r="Q35" s="21"/>
    </row>
    <row r="36" spans="1:17" ht="12.95" customHeight="1" x14ac:dyDescent="0.15">
      <c r="A36" s="15">
        <v>17</v>
      </c>
      <c r="B36" s="16">
        <v>2711</v>
      </c>
      <c r="C36" s="17">
        <v>1363</v>
      </c>
      <c r="D36" s="17">
        <v>1348</v>
      </c>
      <c r="E36" s="15">
        <v>47</v>
      </c>
      <c r="F36" s="17">
        <v>3302</v>
      </c>
      <c r="G36" s="17">
        <v>1645</v>
      </c>
      <c r="H36" s="22">
        <v>1657</v>
      </c>
      <c r="I36" s="19">
        <v>77</v>
      </c>
      <c r="J36" s="16">
        <v>2084</v>
      </c>
      <c r="K36" s="17">
        <v>980</v>
      </c>
      <c r="L36" s="22">
        <v>1104</v>
      </c>
      <c r="M36" s="30" t="s">
        <v>45</v>
      </c>
      <c r="N36" s="31"/>
      <c r="O36" s="31"/>
      <c r="P36" s="32"/>
      <c r="Q36" s="21"/>
    </row>
    <row r="37" spans="1:17" ht="12.95" customHeight="1" x14ac:dyDescent="0.15">
      <c r="A37" s="15">
        <v>18</v>
      </c>
      <c r="B37" s="16">
        <v>2750</v>
      </c>
      <c r="C37" s="17">
        <v>1463</v>
      </c>
      <c r="D37" s="17">
        <v>1287</v>
      </c>
      <c r="E37" s="15">
        <v>48</v>
      </c>
      <c r="F37" s="17">
        <v>3320</v>
      </c>
      <c r="G37" s="17">
        <v>1709</v>
      </c>
      <c r="H37" s="22">
        <v>1611</v>
      </c>
      <c r="I37" s="19">
        <v>78</v>
      </c>
      <c r="J37" s="16">
        <v>1779</v>
      </c>
      <c r="K37" s="17">
        <v>832</v>
      </c>
      <c r="L37" s="22">
        <v>947</v>
      </c>
      <c r="M37" s="15"/>
      <c r="N37" s="10" t="s">
        <v>30</v>
      </c>
      <c r="O37" s="10" t="s">
        <v>30</v>
      </c>
      <c r="P37" s="12" t="s">
        <v>30</v>
      </c>
      <c r="Q37" s="21"/>
    </row>
    <row r="38" spans="1:17" ht="12.95" customHeight="1" x14ac:dyDescent="0.15">
      <c r="A38" s="15">
        <v>19</v>
      </c>
      <c r="B38" s="16">
        <v>2822</v>
      </c>
      <c r="C38" s="17">
        <v>1458</v>
      </c>
      <c r="D38" s="17">
        <v>1364</v>
      </c>
      <c r="E38" s="15">
        <v>49</v>
      </c>
      <c r="F38" s="17">
        <v>3268</v>
      </c>
      <c r="G38" s="17">
        <v>1635</v>
      </c>
      <c r="H38" s="22">
        <v>1633</v>
      </c>
      <c r="I38" s="19">
        <v>79</v>
      </c>
      <c r="J38" s="16">
        <v>1625</v>
      </c>
      <c r="K38" s="17">
        <v>732</v>
      </c>
      <c r="L38" s="22">
        <v>893</v>
      </c>
      <c r="M38" s="15" t="s">
        <v>42</v>
      </c>
      <c r="N38" s="33">
        <v>15.236715354191956</v>
      </c>
      <c r="O38" s="33">
        <v>15.513317901737684</v>
      </c>
      <c r="P38" s="34">
        <v>14.959596025581563</v>
      </c>
      <c r="Q38" s="21"/>
    </row>
    <row r="39" spans="1:17" ht="10.5" customHeight="1" x14ac:dyDescent="0.15">
      <c r="A39" s="15"/>
      <c r="B39" s="13"/>
      <c r="C39" s="23"/>
      <c r="D39" s="25"/>
      <c r="E39" s="15"/>
      <c r="F39" s="23"/>
      <c r="G39" s="23"/>
      <c r="H39" s="24"/>
      <c r="I39" s="19"/>
      <c r="J39" s="23"/>
      <c r="K39" s="23"/>
      <c r="M39" s="15" t="s">
        <v>43</v>
      </c>
      <c r="N39" s="33">
        <v>66.242119277910476</v>
      </c>
      <c r="O39" s="33">
        <v>67.238939784175003</v>
      </c>
      <c r="P39" s="34">
        <v>65.243436395586599</v>
      </c>
      <c r="Q39" s="21"/>
    </row>
    <row r="40" spans="1:17" ht="12.95" customHeight="1" x14ac:dyDescent="0.15">
      <c r="A40" s="15" t="s">
        <v>31</v>
      </c>
      <c r="B40" s="16">
        <v>16549</v>
      </c>
      <c r="C40" s="17">
        <v>8594</v>
      </c>
      <c r="D40" s="22">
        <v>7955</v>
      </c>
      <c r="E40" s="15" t="s">
        <v>32</v>
      </c>
      <c r="F40" s="17">
        <v>15884</v>
      </c>
      <c r="G40" s="17">
        <v>7934</v>
      </c>
      <c r="H40" s="18">
        <v>7950</v>
      </c>
      <c r="I40" s="19" t="s">
        <v>33</v>
      </c>
      <c r="J40" s="17">
        <v>6174</v>
      </c>
      <c r="K40" s="17">
        <v>2521</v>
      </c>
      <c r="L40" s="18">
        <v>3653</v>
      </c>
      <c r="M40" s="15" t="s">
        <v>44</v>
      </c>
      <c r="N40" s="33">
        <v>18.521165367897559</v>
      </c>
      <c r="O40" s="33">
        <v>17.247742314087308</v>
      </c>
      <c r="P40" s="34">
        <v>19.796967578831847</v>
      </c>
      <c r="Q40" s="21"/>
    </row>
    <row r="41" spans="1:17" ht="12.95" customHeight="1" x14ac:dyDescent="0.15">
      <c r="A41" s="15">
        <v>20</v>
      </c>
      <c r="B41" s="16">
        <v>3034</v>
      </c>
      <c r="C41" s="17">
        <v>1585</v>
      </c>
      <c r="D41" s="17">
        <v>1449</v>
      </c>
      <c r="E41" s="15">
        <v>50</v>
      </c>
      <c r="F41" s="17">
        <v>3116</v>
      </c>
      <c r="G41" s="17">
        <v>1588</v>
      </c>
      <c r="H41" s="22">
        <v>1528</v>
      </c>
      <c r="I41" s="19">
        <v>80</v>
      </c>
      <c r="J41" s="16">
        <v>1525</v>
      </c>
      <c r="K41" s="17">
        <v>665</v>
      </c>
      <c r="L41" s="22">
        <v>860</v>
      </c>
      <c r="M41" s="15"/>
      <c r="N41" s="31"/>
      <c r="O41" s="31"/>
      <c r="P41" s="32"/>
      <c r="Q41" s="21"/>
    </row>
    <row r="42" spans="1:17" ht="12.95" customHeight="1" x14ac:dyDescent="0.15">
      <c r="A42" s="15">
        <v>21</v>
      </c>
      <c r="B42" s="16">
        <v>3362</v>
      </c>
      <c r="C42" s="17">
        <v>1741</v>
      </c>
      <c r="D42" s="17">
        <v>1621</v>
      </c>
      <c r="E42" s="15">
        <v>51</v>
      </c>
      <c r="F42" s="17">
        <v>3080</v>
      </c>
      <c r="G42" s="17">
        <v>1536</v>
      </c>
      <c r="H42" s="22">
        <v>1544</v>
      </c>
      <c r="I42" s="19">
        <v>81</v>
      </c>
      <c r="J42" s="16">
        <v>1386</v>
      </c>
      <c r="K42" s="17">
        <v>614</v>
      </c>
      <c r="L42" s="22">
        <v>772</v>
      </c>
      <c r="M42" s="8"/>
      <c r="N42" s="10"/>
      <c r="O42" s="10"/>
      <c r="P42" s="12"/>
      <c r="Q42" s="21"/>
    </row>
    <row r="43" spans="1:17" ht="12.95" customHeight="1" x14ac:dyDescent="0.15">
      <c r="A43" s="15">
        <v>22</v>
      </c>
      <c r="B43" s="16">
        <v>3151</v>
      </c>
      <c r="C43" s="17">
        <v>1613</v>
      </c>
      <c r="D43" s="17">
        <v>1538</v>
      </c>
      <c r="E43" s="15">
        <v>52</v>
      </c>
      <c r="F43" s="17">
        <v>3084</v>
      </c>
      <c r="G43" s="17">
        <v>1564</v>
      </c>
      <c r="H43" s="22">
        <v>1520</v>
      </c>
      <c r="I43" s="19">
        <v>82</v>
      </c>
      <c r="J43" s="16">
        <v>1183</v>
      </c>
      <c r="K43" s="17">
        <v>463</v>
      </c>
      <c r="L43" s="22">
        <v>720</v>
      </c>
      <c r="M43" s="15" t="s">
        <v>46</v>
      </c>
      <c r="N43" s="36">
        <v>41.4</v>
      </c>
      <c r="O43" s="36">
        <v>40.5</v>
      </c>
      <c r="P43" s="37">
        <v>42.3</v>
      </c>
      <c r="Q43" s="21"/>
    </row>
    <row r="44" spans="1:17" ht="12.95" customHeight="1" x14ac:dyDescent="0.15">
      <c r="A44" s="15">
        <v>23</v>
      </c>
      <c r="B44" s="16">
        <v>3388</v>
      </c>
      <c r="C44" s="17">
        <v>1754</v>
      </c>
      <c r="D44" s="17">
        <v>1634</v>
      </c>
      <c r="E44" s="15">
        <v>53</v>
      </c>
      <c r="F44" s="17">
        <v>3254</v>
      </c>
      <c r="G44" s="17">
        <v>1595</v>
      </c>
      <c r="H44" s="22">
        <v>1659</v>
      </c>
      <c r="I44" s="19">
        <v>83</v>
      </c>
      <c r="J44" s="16">
        <v>1106</v>
      </c>
      <c r="K44" s="17">
        <v>448</v>
      </c>
      <c r="L44" s="22">
        <v>658</v>
      </c>
      <c r="M44" s="15"/>
      <c r="N44" s="10" t="s">
        <v>47</v>
      </c>
      <c r="O44" s="10" t="s">
        <v>47</v>
      </c>
      <c r="P44" s="12" t="s">
        <v>47</v>
      </c>
      <c r="Q44" s="21"/>
    </row>
    <row r="45" spans="1:17" ht="12.75" customHeight="1" x14ac:dyDescent="0.15">
      <c r="A45" s="15">
        <v>24</v>
      </c>
      <c r="B45" s="16">
        <v>3614</v>
      </c>
      <c r="C45" s="17">
        <v>1901</v>
      </c>
      <c r="D45" s="17">
        <v>1713</v>
      </c>
      <c r="E45" s="15">
        <v>54</v>
      </c>
      <c r="F45" s="17">
        <v>3350</v>
      </c>
      <c r="G45" s="17">
        <v>1651</v>
      </c>
      <c r="H45" s="22">
        <v>1699</v>
      </c>
      <c r="I45" s="19">
        <v>84</v>
      </c>
      <c r="J45" s="16">
        <v>974</v>
      </c>
      <c r="K45" s="17">
        <v>331</v>
      </c>
      <c r="L45" s="22">
        <v>643</v>
      </c>
      <c r="M45" s="15"/>
      <c r="N45" s="36">
        <v>41.4</v>
      </c>
      <c r="O45" s="36">
        <v>40.5</v>
      </c>
      <c r="P45" s="37">
        <v>42.3</v>
      </c>
      <c r="Q45" s="21"/>
    </row>
    <row r="46" spans="1:17" ht="10.5" customHeight="1" thickBot="1" x14ac:dyDescent="0.2">
      <c r="A46" s="38"/>
      <c r="B46" s="39"/>
      <c r="C46" s="40"/>
      <c r="D46" s="41"/>
      <c r="E46" s="38"/>
      <c r="F46" s="40"/>
      <c r="G46" s="40"/>
      <c r="H46" s="42"/>
      <c r="I46" s="39"/>
      <c r="J46" s="40"/>
      <c r="K46" s="40"/>
      <c r="L46" s="43"/>
      <c r="M46" s="38"/>
      <c r="N46" s="40"/>
      <c r="O46" s="40"/>
      <c r="P46" s="42"/>
    </row>
    <row r="47" spans="1:17" ht="17.100000000000001" customHeight="1" x14ac:dyDescent="0.15">
      <c r="B47" s="1" t="s">
        <v>36</v>
      </c>
    </row>
    <row r="48" spans="1:17" ht="17.100000000000001" customHeight="1" x14ac:dyDescent="0.15">
      <c r="N48" s="44"/>
      <c r="O48" s="44"/>
      <c r="P48" s="44"/>
    </row>
    <row r="49" spans="14:16" ht="17.100000000000001" customHeight="1" x14ac:dyDescent="0.15">
      <c r="N49" s="44"/>
      <c r="O49" s="44"/>
      <c r="P49" s="44"/>
    </row>
    <row r="50" spans="14:16" ht="17.100000000000001" customHeight="1" x14ac:dyDescent="0.15">
      <c r="N50" s="44"/>
      <c r="O50" s="44"/>
      <c r="P50" s="44"/>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219"/>
  <sheetViews>
    <sheetView view="pageBreakPreview" zoomScaleNormal="75" zoomScaleSheetLayoutView="100" workbookViewId="0">
      <selection activeCell="A3" sqref="A3"/>
    </sheetView>
  </sheetViews>
  <sheetFormatPr defaultRowHeight="12" x14ac:dyDescent="0.15"/>
  <cols>
    <col min="1" max="1" width="9.25" style="1" customWidth="1"/>
    <col min="2" max="4" width="8.625" style="1" customWidth="1"/>
    <col min="5" max="5" width="9.25" style="1" customWidth="1"/>
    <col min="6" max="8" width="8.625" style="1" customWidth="1"/>
    <col min="9" max="9" width="9.25" style="1" customWidth="1"/>
    <col min="10" max="12" width="8.625" style="1" customWidth="1"/>
    <col min="13" max="13" width="9.25" style="1" customWidth="1"/>
    <col min="14" max="16" width="8.625" style="1" customWidth="1"/>
    <col min="17" max="16384" width="9" style="1"/>
  </cols>
  <sheetData>
    <row r="1" spans="1:17" ht="28.5" customHeight="1" x14ac:dyDescent="0.2">
      <c r="B1" s="2"/>
      <c r="C1" s="2"/>
      <c r="D1" s="2"/>
      <c r="E1" s="2"/>
      <c r="F1" s="2"/>
      <c r="G1" s="115" t="s">
        <v>0</v>
      </c>
      <c r="H1" s="115"/>
      <c r="I1" s="115"/>
      <c r="J1" s="115"/>
      <c r="K1" s="118"/>
      <c r="L1" s="118"/>
      <c r="M1" s="118"/>
      <c r="N1" s="2"/>
      <c r="O1" s="2"/>
      <c r="P1" s="2"/>
    </row>
    <row r="2" spans="1:17" ht="16.5" customHeight="1" thickBot="1" x14ac:dyDescent="0.2">
      <c r="A2" s="116" t="s">
        <v>139</v>
      </c>
      <c r="B2" s="116"/>
      <c r="C2" s="116"/>
      <c r="D2" s="116"/>
      <c r="E2" s="116"/>
      <c r="F2" s="116"/>
      <c r="G2" s="116"/>
      <c r="H2" s="116"/>
      <c r="I2" s="116"/>
      <c r="J2" s="116"/>
      <c r="K2" s="116"/>
      <c r="L2" s="116"/>
      <c r="M2" s="116"/>
      <c r="N2" s="116"/>
      <c r="O2" s="116"/>
      <c r="P2" s="116"/>
    </row>
    <row r="3" spans="1:17" ht="12.95" customHeight="1" x14ac:dyDescent="0.15">
      <c r="A3" s="3" t="s">
        <v>1</v>
      </c>
      <c r="B3" s="4" t="s">
        <v>2</v>
      </c>
      <c r="C3" s="5" t="s">
        <v>3</v>
      </c>
      <c r="D3" s="6" t="s">
        <v>4</v>
      </c>
      <c r="E3" s="3" t="s">
        <v>1</v>
      </c>
      <c r="F3" s="5" t="s">
        <v>2</v>
      </c>
      <c r="G3" s="5" t="s">
        <v>3</v>
      </c>
      <c r="H3" s="6" t="s">
        <v>4</v>
      </c>
      <c r="I3" s="4" t="s">
        <v>1</v>
      </c>
      <c r="J3" s="5" t="s">
        <v>2</v>
      </c>
      <c r="K3" s="5" t="s">
        <v>3</v>
      </c>
      <c r="L3" s="7" t="s">
        <v>4</v>
      </c>
      <c r="M3" s="3" t="s">
        <v>1</v>
      </c>
      <c r="N3" s="5" t="s">
        <v>2</v>
      </c>
      <c r="O3" s="5" t="s">
        <v>3</v>
      </c>
      <c r="P3" s="6" t="s">
        <v>4</v>
      </c>
    </row>
    <row r="4" spans="1:17" ht="12.95" customHeight="1" x14ac:dyDescent="0.15">
      <c r="A4" s="8"/>
      <c r="B4" s="9" t="s">
        <v>38</v>
      </c>
      <c r="C4" s="10" t="s">
        <v>38</v>
      </c>
      <c r="D4" s="11" t="s">
        <v>38</v>
      </c>
      <c r="E4" s="8"/>
      <c r="F4" s="10" t="s">
        <v>38</v>
      </c>
      <c r="G4" s="10" t="s">
        <v>38</v>
      </c>
      <c r="H4" s="12" t="s">
        <v>38</v>
      </c>
      <c r="I4" s="13"/>
      <c r="J4" s="10" t="s">
        <v>38</v>
      </c>
      <c r="K4" s="10" t="s">
        <v>38</v>
      </c>
      <c r="L4" s="14" t="s">
        <v>38</v>
      </c>
      <c r="M4" s="8"/>
      <c r="N4" s="10" t="s">
        <v>38</v>
      </c>
      <c r="O4" s="10" t="s">
        <v>38</v>
      </c>
      <c r="P4" s="12" t="s">
        <v>38</v>
      </c>
    </row>
    <row r="5" spans="1:17" ht="12.95" customHeight="1" x14ac:dyDescent="0.15">
      <c r="A5" s="15" t="s">
        <v>39</v>
      </c>
      <c r="B5" s="16">
        <v>307052</v>
      </c>
      <c r="C5" s="16">
        <v>153518</v>
      </c>
      <c r="D5" s="16">
        <v>153534</v>
      </c>
      <c r="E5" s="15" t="s">
        <v>7</v>
      </c>
      <c r="F5" s="17">
        <v>19469</v>
      </c>
      <c r="G5" s="17">
        <v>9986</v>
      </c>
      <c r="H5" s="18">
        <v>9483</v>
      </c>
      <c r="I5" s="19" t="s">
        <v>8</v>
      </c>
      <c r="J5" s="17">
        <v>20903</v>
      </c>
      <c r="K5" s="17">
        <v>10005</v>
      </c>
      <c r="L5" s="20">
        <v>10898</v>
      </c>
      <c r="M5" s="15" t="s">
        <v>9</v>
      </c>
      <c r="N5" s="17">
        <v>3327</v>
      </c>
      <c r="O5" s="17">
        <v>956</v>
      </c>
      <c r="P5" s="18">
        <v>2371</v>
      </c>
      <c r="Q5" s="21"/>
    </row>
    <row r="6" spans="1:17" ht="12.95" customHeight="1" x14ac:dyDescent="0.15">
      <c r="A6" s="15"/>
      <c r="B6" s="16"/>
      <c r="C6" s="17"/>
      <c r="D6" s="22"/>
      <c r="E6" s="15">
        <v>25</v>
      </c>
      <c r="F6" s="17">
        <v>3643</v>
      </c>
      <c r="G6" s="17">
        <v>1852</v>
      </c>
      <c r="H6" s="22">
        <v>1791</v>
      </c>
      <c r="I6" s="19">
        <v>55</v>
      </c>
      <c r="J6" s="16">
        <v>3541</v>
      </c>
      <c r="K6" s="17">
        <v>1692</v>
      </c>
      <c r="L6" s="22">
        <v>1849</v>
      </c>
      <c r="M6" s="15">
        <v>85</v>
      </c>
      <c r="N6" s="16">
        <v>873</v>
      </c>
      <c r="O6" s="17">
        <v>296</v>
      </c>
      <c r="P6" s="22">
        <v>577</v>
      </c>
      <c r="Q6" s="21"/>
    </row>
    <row r="7" spans="1:17" ht="12.95" customHeight="1" x14ac:dyDescent="0.15">
      <c r="A7" s="15"/>
      <c r="B7" s="16"/>
      <c r="C7" s="17"/>
      <c r="D7" s="22"/>
      <c r="E7" s="15">
        <v>26</v>
      </c>
      <c r="F7" s="17">
        <v>3671</v>
      </c>
      <c r="G7" s="17">
        <v>1876</v>
      </c>
      <c r="H7" s="22">
        <v>1795</v>
      </c>
      <c r="I7" s="19">
        <v>56</v>
      </c>
      <c r="J7" s="16">
        <v>3729</v>
      </c>
      <c r="K7" s="17">
        <v>1806</v>
      </c>
      <c r="L7" s="22">
        <v>1923</v>
      </c>
      <c r="M7" s="15">
        <v>86</v>
      </c>
      <c r="N7" s="16">
        <v>757</v>
      </c>
      <c r="O7" s="17">
        <v>223</v>
      </c>
      <c r="P7" s="22">
        <v>534</v>
      </c>
      <c r="Q7" s="21"/>
    </row>
    <row r="8" spans="1:17" ht="12.95" customHeight="1" x14ac:dyDescent="0.15">
      <c r="A8" s="15"/>
      <c r="B8" s="16"/>
      <c r="C8" s="17"/>
      <c r="D8" s="22"/>
      <c r="E8" s="15">
        <v>27</v>
      </c>
      <c r="F8" s="17">
        <v>3796</v>
      </c>
      <c r="G8" s="17">
        <v>1968</v>
      </c>
      <c r="H8" s="22">
        <v>1828</v>
      </c>
      <c r="I8" s="19">
        <v>57</v>
      </c>
      <c r="J8" s="16">
        <v>4057</v>
      </c>
      <c r="K8" s="17">
        <v>1971</v>
      </c>
      <c r="L8" s="22">
        <v>2086</v>
      </c>
      <c r="M8" s="15">
        <v>87</v>
      </c>
      <c r="N8" s="16">
        <v>679</v>
      </c>
      <c r="O8" s="17">
        <v>204</v>
      </c>
      <c r="P8" s="22">
        <v>475</v>
      </c>
      <c r="Q8" s="21"/>
    </row>
    <row r="9" spans="1:17" ht="12.95" customHeight="1" x14ac:dyDescent="0.15">
      <c r="A9" s="15"/>
      <c r="B9" s="16"/>
      <c r="C9" s="17"/>
      <c r="D9" s="22"/>
      <c r="E9" s="15">
        <v>28</v>
      </c>
      <c r="F9" s="17">
        <v>3976</v>
      </c>
      <c r="G9" s="17">
        <v>2053</v>
      </c>
      <c r="H9" s="22">
        <v>1923</v>
      </c>
      <c r="I9" s="19">
        <v>58</v>
      </c>
      <c r="J9" s="16">
        <v>4435</v>
      </c>
      <c r="K9" s="17">
        <v>2078</v>
      </c>
      <c r="L9" s="22">
        <v>2357</v>
      </c>
      <c r="M9" s="15">
        <v>88</v>
      </c>
      <c r="N9" s="16">
        <v>569</v>
      </c>
      <c r="O9" s="17">
        <v>144</v>
      </c>
      <c r="P9" s="22">
        <v>425</v>
      </c>
      <c r="Q9" s="21"/>
    </row>
    <row r="10" spans="1:17" ht="12.95" customHeight="1" x14ac:dyDescent="0.15">
      <c r="A10" s="15"/>
      <c r="B10" s="16"/>
      <c r="C10" s="17"/>
      <c r="D10" s="22"/>
      <c r="E10" s="15">
        <v>29</v>
      </c>
      <c r="F10" s="17">
        <v>4383</v>
      </c>
      <c r="G10" s="17">
        <v>2237</v>
      </c>
      <c r="H10" s="22">
        <v>2146</v>
      </c>
      <c r="I10" s="19">
        <v>59</v>
      </c>
      <c r="J10" s="16">
        <v>5141</v>
      </c>
      <c r="K10" s="17">
        <v>2458</v>
      </c>
      <c r="L10" s="22">
        <v>2683</v>
      </c>
      <c r="M10" s="15">
        <v>89</v>
      </c>
      <c r="N10" s="16">
        <v>449</v>
      </c>
      <c r="O10" s="17">
        <v>89</v>
      </c>
      <c r="P10" s="22">
        <v>360</v>
      </c>
      <c r="Q10" s="21"/>
    </row>
    <row r="11" spans="1:17" ht="10.5" customHeight="1" x14ac:dyDescent="0.15">
      <c r="A11" s="15"/>
      <c r="B11" s="16"/>
      <c r="C11" s="17"/>
      <c r="D11" s="22"/>
      <c r="E11" s="15"/>
      <c r="F11" s="23"/>
      <c r="G11" s="23"/>
      <c r="H11" s="24"/>
      <c r="I11" s="19"/>
      <c r="J11" s="23"/>
      <c r="K11" s="23"/>
      <c r="M11" s="15"/>
      <c r="N11" s="23"/>
      <c r="O11" s="23"/>
      <c r="P11" s="24"/>
      <c r="Q11" s="21"/>
    </row>
    <row r="12" spans="1:17" ht="12.95" customHeight="1" x14ac:dyDescent="0.15">
      <c r="A12" s="15" t="s">
        <v>10</v>
      </c>
      <c r="B12" s="16">
        <v>15602</v>
      </c>
      <c r="C12" s="17">
        <v>7942</v>
      </c>
      <c r="D12" s="22">
        <v>7660</v>
      </c>
      <c r="E12" s="15" t="s">
        <v>11</v>
      </c>
      <c r="F12" s="17">
        <v>25361</v>
      </c>
      <c r="G12" s="17">
        <v>13033</v>
      </c>
      <c r="H12" s="18">
        <v>12328</v>
      </c>
      <c r="I12" s="19" t="s">
        <v>12</v>
      </c>
      <c r="J12" s="17">
        <v>23300</v>
      </c>
      <c r="K12" s="17">
        <v>11302</v>
      </c>
      <c r="L12" s="20">
        <v>11998</v>
      </c>
      <c r="M12" s="15" t="s">
        <v>13</v>
      </c>
      <c r="N12" s="17">
        <v>1447</v>
      </c>
      <c r="O12" s="17">
        <v>360</v>
      </c>
      <c r="P12" s="18">
        <v>1087</v>
      </c>
      <c r="Q12" s="21"/>
    </row>
    <row r="13" spans="1:17" ht="12.95" customHeight="1" x14ac:dyDescent="0.15">
      <c r="A13" s="15">
        <v>0</v>
      </c>
      <c r="B13" s="16">
        <v>3127</v>
      </c>
      <c r="C13" s="17">
        <v>1601</v>
      </c>
      <c r="D13" s="17">
        <v>1526</v>
      </c>
      <c r="E13" s="15">
        <v>30</v>
      </c>
      <c r="F13" s="17">
        <v>4583</v>
      </c>
      <c r="G13" s="17">
        <v>2411</v>
      </c>
      <c r="H13" s="22">
        <v>2172</v>
      </c>
      <c r="I13" s="19">
        <v>60</v>
      </c>
      <c r="J13" s="16">
        <v>5638</v>
      </c>
      <c r="K13" s="17">
        <v>2749</v>
      </c>
      <c r="L13" s="22">
        <v>2889</v>
      </c>
      <c r="M13" s="15">
        <v>90</v>
      </c>
      <c r="N13" s="16">
        <v>404</v>
      </c>
      <c r="O13" s="17">
        <v>105</v>
      </c>
      <c r="P13" s="22">
        <v>299</v>
      </c>
      <c r="Q13" s="21"/>
    </row>
    <row r="14" spans="1:17" ht="12.95" customHeight="1" x14ac:dyDescent="0.15">
      <c r="A14" s="15">
        <v>1</v>
      </c>
      <c r="B14" s="16">
        <v>3157</v>
      </c>
      <c r="C14" s="17">
        <v>1548</v>
      </c>
      <c r="D14" s="17">
        <v>1609</v>
      </c>
      <c r="E14" s="15">
        <v>31</v>
      </c>
      <c r="F14" s="17">
        <v>4728</v>
      </c>
      <c r="G14" s="17">
        <v>2444</v>
      </c>
      <c r="H14" s="22">
        <v>2284</v>
      </c>
      <c r="I14" s="19">
        <v>61</v>
      </c>
      <c r="J14" s="16">
        <v>5735</v>
      </c>
      <c r="K14" s="17">
        <v>2744</v>
      </c>
      <c r="L14" s="22">
        <v>2991</v>
      </c>
      <c r="M14" s="15">
        <v>91</v>
      </c>
      <c r="N14" s="16">
        <v>327</v>
      </c>
      <c r="O14" s="17">
        <v>104</v>
      </c>
      <c r="P14" s="22">
        <v>223</v>
      </c>
      <c r="Q14" s="21"/>
    </row>
    <row r="15" spans="1:17" ht="12.95" customHeight="1" x14ac:dyDescent="0.15">
      <c r="A15" s="15">
        <v>2</v>
      </c>
      <c r="B15" s="16">
        <v>3166</v>
      </c>
      <c r="C15" s="17">
        <v>1657</v>
      </c>
      <c r="D15" s="17">
        <v>1509</v>
      </c>
      <c r="E15" s="15">
        <v>32</v>
      </c>
      <c r="F15" s="17">
        <v>5119</v>
      </c>
      <c r="G15" s="17">
        <v>2574</v>
      </c>
      <c r="H15" s="22">
        <v>2545</v>
      </c>
      <c r="I15" s="19">
        <v>62</v>
      </c>
      <c r="J15" s="16">
        <v>4373</v>
      </c>
      <c r="K15" s="17">
        <v>2163</v>
      </c>
      <c r="L15" s="22">
        <v>2210</v>
      </c>
      <c r="M15" s="15">
        <v>92</v>
      </c>
      <c r="N15" s="16">
        <v>271</v>
      </c>
      <c r="O15" s="17">
        <v>58</v>
      </c>
      <c r="P15" s="22">
        <v>213</v>
      </c>
      <c r="Q15" s="21"/>
    </row>
    <row r="16" spans="1:17" ht="12.95" customHeight="1" x14ac:dyDescent="0.15">
      <c r="A16" s="15">
        <v>3</v>
      </c>
      <c r="B16" s="16">
        <v>3029</v>
      </c>
      <c r="C16" s="17">
        <v>1536</v>
      </c>
      <c r="D16" s="17">
        <v>1493</v>
      </c>
      <c r="E16" s="15">
        <v>33</v>
      </c>
      <c r="F16" s="17">
        <v>5260</v>
      </c>
      <c r="G16" s="17">
        <v>2731</v>
      </c>
      <c r="H16" s="22">
        <v>2529</v>
      </c>
      <c r="I16" s="19">
        <v>63</v>
      </c>
      <c r="J16" s="16">
        <v>3303</v>
      </c>
      <c r="K16" s="17">
        <v>1598</v>
      </c>
      <c r="L16" s="22">
        <v>1705</v>
      </c>
      <c r="M16" s="15">
        <v>93</v>
      </c>
      <c r="N16" s="16">
        <v>242</v>
      </c>
      <c r="O16" s="17">
        <v>51</v>
      </c>
      <c r="P16" s="22">
        <v>191</v>
      </c>
      <c r="Q16" s="21"/>
    </row>
    <row r="17" spans="1:17" ht="12.95" customHeight="1" x14ac:dyDescent="0.15">
      <c r="A17" s="15">
        <v>4</v>
      </c>
      <c r="B17" s="16">
        <v>3123</v>
      </c>
      <c r="C17" s="17">
        <v>1600</v>
      </c>
      <c r="D17" s="17">
        <v>1523</v>
      </c>
      <c r="E17" s="15">
        <v>34</v>
      </c>
      <c r="F17" s="17">
        <v>5671</v>
      </c>
      <c r="G17" s="17">
        <v>2873</v>
      </c>
      <c r="H17" s="22">
        <v>2798</v>
      </c>
      <c r="I17" s="19">
        <v>64</v>
      </c>
      <c r="J17" s="16">
        <v>4251</v>
      </c>
      <c r="K17" s="17">
        <v>2048</v>
      </c>
      <c r="L17" s="22">
        <v>2203</v>
      </c>
      <c r="M17" s="15">
        <v>94</v>
      </c>
      <c r="N17" s="16">
        <v>203</v>
      </c>
      <c r="O17" s="17">
        <v>42</v>
      </c>
      <c r="P17" s="22">
        <v>161</v>
      </c>
      <c r="Q17" s="21"/>
    </row>
    <row r="18" spans="1:17" ht="10.5" customHeight="1" x14ac:dyDescent="0.15">
      <c r="A18" s="15"/>
      <c r="B18" s="13"/>
      <c r="C18" s="23"/>
      <c r="D18" s="25"/>
      <c r="E18" s="15"/>
      <c r="F18" s="23"/>
      <c r="G18" s="23"/>
      <c r="H18" s="24"/>
      <c r="I18" s="19"/>
      <c r="J18" s="23"/>
      <c r="K18" s="23"/>
      <c r="M18" s="15"/>
      <c r="N18" s="23"/>
      <c r="O18" s="23"/>
      <c r="P18" s="24"/>
      <c r="Q18" s="21"/>
    </row>
    <row r="19" spans="1:17" ht="12.95" customHeight="1" x14ac:dyDescent="0.15">
      <c r="A19" s="15" t="s">
        <v>14</v>
      </c>
      <c r="B19" s="16">
        <v>15939</v>
      </c>
      <c r="C19" s="17">
        <v>8123</v>
      </c>
      <c r="D19" s="22">
        <v>7816</v>
      </c>
      <c r="E19" s="15" t="s">
        <v>15</v>
      </c>
      <c r="F19" s="17">
        <v>27998</v>
      </c>
      <c r="G19" s="17">
        <v>14638</v>
      </c>
      <c r="H19" s="18">
        <v>13360</v>
      </c>
      <c r="I19" s="19" t="s">
        <v>16</v>
      </c>
      <c r="J19" s="17">
        <v>21375</v>
      </c>
      <c r="K19" s="17">
        <v>10681</v>
      </c>
      <c r="L19" s="20">
        <v>10694</v>
      </c>
      <c r="M19" s="15" t="s">
        <v>17</v>
      </c>
      <c r="N19" s="17">
        <v>383</v>
      </c>
      <c r="O19" s="17">
        <v>66</v>
      </c>
      <c r="P19" s="18">
        <v>317</v>
      </c>
      <c r="Q19" s="21"/>
    </row>
    <row r="20" spans="1:17" ht="12.95" customHeight="1" x14ac:dyDescent="0.15">
      <c r="A20" s="15">
        <v>5</v>
      </c>
      <c r="B20" s="16">
        <v>3094</v>
      </c>
      <c r="C20" s="17">
        <v>1546</v>
      </c>
      <c r="D20" s="17">
        <v>1548</v>
      </c>
      <c r="E20" s="15">
        <v>35</v>
      </c>
      <c r="F20" s="17">
        <v>5863</v>
      </c>
      <c r="G20" s="17">
        <v>3015</v>
      </c>
      <c r="H20" s="22">
        <v>2848</v>
      </c>
      <c r="I20" s="19">
        <v>65</v>
      </c>
      <c r="J20" s="16">
        <v>4604</v>
      </c>
      <c r="K20" s="17">
        <v>2207</v>
      </c>
      <c r="L20" s="22">
        <v>2397</v>
      </c>
      <c r="M20" s="15">
        <v>95</v>
      </c>
      <c r="N20" s="16">
        <v>159</v>
      </c>
      <c r="O20" s="17">
        <v>26</v>
      </c>
      <c r="P20" s="22">
        <v>133</v>
      </c>
      <c r="Q20" s="21"/>
    </row>
    <row r="21" spans="1:17" ht="12.95" customHeight="1" x14ac:dyDescent="0.15">
      <c r="A21" s="15">
        <v>6</v>
      </c>
      <c r="B21" s="16">
        <v>3167</v>
      </c>
      <c r="C21" s="17">
        <v>1620</v>
      </c>
      <c r="D21" s="17">
        <v>1547</v>
      </c>
      <c r="E21" s="15">
        <v>36</v>
      </c>
      <c r="F21" s="17">
        <v>5733</v>
      </c>
      <c r="G21" s="17">
        <v>2989</v>
      </c>
      <c r="H21" s="22">
        <v>2744</v>
      </c>
      <c r="I21" s="19">
        <v>66</v>
      </c>
      <c r="J21" s="16">
        <v>4420</v>
      </c>
      <c r="K21" s="17">
        <v>2234</v>
      </c>
      <c r="L21" s="22">
        <v>2186</v>
      </c>
      <c r="M21" s="15">
        <v>96</v>
      </c>
      <c r="N21" s="16">
        <v>83</v>
      </c>
      <c r="O21" s="17">
        <v>19</v>
      </c>
      <c r="P21" s="22">
        <v>64</v>
      </c>
      <c r="Q21" s="21"/>
    </row>
    <row r="22" spans="1:17" ht="12.95" customHeight="1" x14ac:dyDescent="0.15">
      <c r="A22" s="15">
        <v>7</v>
      </c>
      <c r="B22" s="16">
        <v>3210</v>
      </c>
      <c r="C22" s="17">
        <v>1643</v>
      </c>
      <c r="D22" s="17">
        <v>1567</v>
      </c>
      <c r="E22" s="15">
        <v>37</v>
      </c>
      <c r="F22" s="17">
        <v>5900</v>
      </c>
      <c r="G22" s="17">
        <v>3155</v>
      </c>
      <c r="H22" s="22">
        <v>2745</v>
      </c>
      <c r="I22" s="19">
        <v>67</v>
      </c>
      <c r="J22" s="16">
        <v>4579</v>
      </c>
      <c r="K22" s="17">
        <v>2287</v>
      </c>
      <c r="L22" s="22">
        <v>2292</v>
      </c>
      <c r="M22" s="15">
        <v>97</v>
      </c>
      <c r="N22" s="16">
        <v>68</v>
      </c>
      <c r="O22" s="17">
        <v>9</v>
      </c>
      <c r="P22" s="22">
        <v>59</v>
      </c>
      <c r="Q22" s="21"/>
    </row>
    <row r="23" spans="1:17" ht="12.95" customHeight="1" x14ac:dyDescent="0.15">
      <c r="A23" s="15">
        <v>8</v>
      </c>
      <c r="B23" s="16">
        <v>3262</v>
      </c>
      <c r="C23" s="17">
        <v>1659</v>
      </c>
      <c r="D23" s="17">
        <v>1603</v>
      </c>
      <c r="E23" s="15">
        <v>38</v>
      </c>
      <c r="F23" s="17">
        <v>5389</v>
      </c>
      <c r="G23" s="17">
        <v>2833</v>
      </c>
      <c r="H23" s="22">
        <v>2556</v>
      </c>
      <c r="I23" s="19">
        <v>68</v>
      </c>
      <c r="J23" s="16">
        <v>4200</v>
      </c>
      <c r="K23" s="17">
        <v>2091</v>
      </c>
      <c r="L23" s="22">
        <v>2109</v>
      </c>
      <c r="M23" s="15">
        <v>98</v>
      </c>
      <c r="N23" s="16">
        <v>49</v>
      </c>
      <c r="O23" s="17">
        <v>8</v>
      </c>
      <c r="P23" s="22">
        <v>41</v>
      </c>
      <c r="Q23" s="21"/>
    </row>
    <row r="24" spans="1:17" ht="12.95" customHeight="1" x14ac:dyDescent="0.15">
      <c r="A24" s="15">
        <v>9</v>
      </c>
      <c r="B24" s="16">
        <v>3206</v>
      </c>
      <c r="C24" s="17">
        <v>1655</v>
      </c>
      <c r="D24" s="17">
        <v>1551</v>
      </c>
      <c r="E24" s="15">
        <v>39</v>
      </c>
      <c r="F24" s="17">
        <v>5113</v>
      </c>
      <c r="G24" s="17">
        <v>2646</v>
      </c>
      <c r="H24" s="22">
        <v>2467</v>
      </c>
      <c r="I24" s="19">
        <v>69</v>
      </c>
      <c r="J24" s="16">
        <v>3572</v>
      </c>
      <c r="K24" s="17">
        <v>1862</v>
      </c>
      <c r="L24" s="22">
        <v>1710</v>
      </c>
      <c r="M24" s="15">
        <v>99</v>
      </c>
      <c r="N24" s="16">
        <v>24</v>
      </c>
      <c r="O24" s="17">
        <v>4</v>
      </c>
      <c r="P24" s="22">
        <v>20</v>
      </c>
      <c r="Q24" s="21"/>
    </row>
    <row r="25" spans="1:17" ht="10.5" customHeight="1" x14ac:dyDescent="0.15">
      <c r="A25" s="15"/>
      <c r="B25" s="13"/>
      <c r="C25" s="23"/>
      <c r="D25" s="25"/>
      <c r="E25" s="15"/>
      <c r="F25" s="23"/>
      <c r="G25" s="23"/>
      <c r="H25" s="24"/>
      <c r="I25" s="19"/>
      <c r="J25" s="23"/>
      <c r="K25" s="23"/>
      <c r="M25" s="15"/>
      <c r="N25" s="23"/>
      <c r="O25" s="23"/>
      <c r="P25" s="24"/>
      <c r="Q25" s="21"/>
    </row>
    <row r="26" spans="1:17" ht="12.95" customHeight="1" x14ac:dyDescent="0.15">
      <c r="A26" s="15" t="s">
        <v>18</v>
      </c>
      <c r="B26" s="16">
        <v>15249</v>
      </c>
      <c r="C26" s="17">
        <v>7717</v>
      </c>
      <c r="D26" s="22">
        <v>7532</v>
      </c>
      <c r="E26" s="15" t="s">
        <v>19</v>
      </c>
      <c r="F26" s="17">
        <v>21715</v>
      </c>
      <c r="G26" s="17">
        <v>11392</v>
      </c>
      <c r="H26" s="18">
        <v>10323</v>
      </c>
      <c r="I26" s="19" t="s">
        <v>20</v>
      </c>
      <c r="J26" s="17">
        <v>15231</v>
      </c>
      <c r="K26" s="17">
        <v>7662</v>
      </c>
      <c r="L26" s="20">
        <v>7569</v>
      </c>
      <c r="M26" s="15" t="s">
        <v>40</v>
      </c>
      <c r="N26" s="17">
        <v>46</v>
      </c>
      <c r="O26" s="17">
        <v>8</v>
      </c>
      <c r="P26" s="22">
        <v>38</v>
      </c>
      <c r="Q26" s="21"/>
    </row>
    <row r="27" spans="1:17" ht="12.95" customHeight="1" thickBot="1" x14ac:dyDescent="0.2">
      <c r="A27" s="15">
        <v>10</v>
      </c>
      <c r="B27" s="16">
        <v>3194</v>
      </c>
      <c r="C27" s="17">
        <v>1603</v>
      </c>
      <c r="D27" s="17">
        <v>1591</v>
      </c>
      <c r="E27" s="15">
        <v>40</v>
      </c>
      <c r="F27" s="17">
        <v>5031</v>
      </c>
      <c r="G27" s="17">
        <v>2588</v>
      </c>
      <c r="H27" s="22">
        <v>2443</v>
      </c>
      <c r="I27" s="19">
        <v>70</v>
      </c>
      <c r="J27" s="16">
        <v>3201</v>
      </c>
      <c r="K27" s="17">
        <v>1689</v>
      </c>
      <c r="L27" s="22">
        <v>1512</v>
      </c>
      <c r="M27" s="15"/>
      <c r="N27" s="23"/>
      <c r="O27" s="17"/>
      <c r="P27" s="26"/>
      <c r="Q27" s="21"/>
    </row>
    <row r="28" spans="1:17" ht="12.95" customHeight="1" x14ac:dyDescent="0.15">
      <c r="A28" s="15">
        <v>11</v>
      </c>
      <c r="B28" s="16">
        <v>3172</v>
      </c>
      <c r="C28" s="17">
        <v>1607</v>
      </c>
      <c r="D28" s="17">
        <v>1565</v>
      </c>
      <c r="E28" s="15">
        <v>41</v>
      </c>
      <c r="F28" s="17">
        <v>4505</v>
      </c>
      <c r="G28" s="17">
        <v>2344</v>
      </c>
      <c r="H28" s="22">
        <v>2161</v>
      </c>
      <c r="I28" s="19">
        <v>71</v>
      </c>
      <c r="J28" s="16">
        <v>3336</v>
      </c>
      <c r="K28" s="17">
        <v>1657</v>
      </c>
      <c r="L28" s="22">
        <v>1679</v>
      </c>
      <c r="M28" s="27"/>
      <c r="N28" s="28"/>
      <c r="O28" s="28"/>
      <c r="P28" s="29"/>
      <c r="Q28" s="21"/>
    </row>
    <row r="29" spans="1:17" ht="12.95" customHeight="1" x14ac:dyDescent="0.15">
      <c r="A29" s="15">
        <v>12</v>
      </c>
      <c r="B29" s="16">
        <v>3021</v>
      </c>
      <c r="C29" s="17">
        <v>1541</v>
      </c>
      <c r="D29" s="17">
        <v>1480</v>
      </c>
      <c r="E29" s="15">
        <v>42</v>
      </c>
      <c r="F29" s="17">
        <v>3814</v>
      </c>
      <c r="G29" s="17">
        <v>2011</v>
      </c>
      <c r="H29" s="22">
        <v>1803</v>
      </c>
      <c r="I29" s="19">
        <v>72</v>
      </c>
      <c r="J29" s="16">
        <v>3125</v>
      </c>
      <c r="K29" s="17">
        <v>1582</v>
      </c>
      <c r="L29" s="22">
        <v>1543</v>
      </c>
      <c r="M29" s="30" t="s">
        <v>41</v>
      </c>
      <c r="N29" s="10"/>
      <c r="O29" s="10"/>
      <c r="P29" s="12"/>
      <c r="Q29" s="21"/>
    </row>
    <row r="30" spans="1:17" ht="12.95" customHeight="1" x14ac:dyDescent="0.15">
      <c r="A30" s="15">
        <v>13</v>
      </c>
      <c r="B30" s="16">
        <v>2975</v>
      </c>
      <c r="C30" s="17">
        <v>1482</v>
      </c>
      <c r="D30" s="17">
        <v>1493</v>
      </c>
      <c r="E30" s="15">
        <v>43</v>
      </c>
      <c r="F30" s="17">
        <v>4290</v>
      </c>
      <c r="G30" s="17">
        <v>2323</v>
      </c>
      <c r="H30" s="22">
        <v>1967</v>
      </c>
      <c r="I30" s="19">
        <v>73</v>
      </c>
      <c r="J30" s="16">
        <v>2927</v>
      </c>
      <c r="K30" s="17">
        <v>1455</v>
      </c>
      <c r="L30" s="22">
        <v>1472</v>
      </c>
      <c r="M30" s="15"/>
      <c r="N30" s="10" t="s">
        <v>38</v>
      </c>
      <c r="O30" s="10" t="s">
        <v>38</v>
      </c>
      <c r="P30" s="12" t="s">
        <v>38</v>
      </c>
      <c r="Q30" s="21"/>
    </row>
    <row r="31" spans="1:17" ht="12.95" customHeight="1" x14ac:dyDescent="0.15">
      <c r="A31" s="15">
        <v>14</v>
      </c>
      <c r="B31" s="16">
        <v>2887</v>
      </c>
      <c r="C31" s="17">
        <v>1484</v>
      </c>
      <c r="D31" s="17">
        <v>1403</v>
      </c>
      <c r="E31" s="15">
        <v>44</v>
      </c>
      <c r="F31" s="17">
        <v>4075</v>
      </c>
      <c r="G31" s="17">
        <v>2126</v>
      </c>
      <c r="H31" s="22">
        <v>1949</v>
      </c>
      <c r="I31" s="19">
        <v>74</v>
      </c>
      <c r="J31" s="16">
        <v>2642</v>
      </c>
      <c r="K31" s="17">
        <v>1279</v>
      </c>
      <c r="L31" s="22">
        <v>1363</v>
      </c>
      <c r="M31" s="15" t="s">
        <v>42</v>
      </c>
      <c r="N31" s="17">
        <v>46790</v>
      </c>
      <c r="O31" s="17">
        <v>23782</v>
      </c>
      <c r="P31" s="22">
        <v>23008</v>
      </c>
      <c r="Q31" s="21"/>
    </row>
    <row r="32" spans="1:17" ht="10.5" customHeight="1" x14ac:dyDescent="0.15">
      <c r="A32" s="15"/>
      <c r="B32" s="13"/>
      <c r="C32" s="23"/>
      <c r="D32" s="25"/>
      <c r="E32" s="15"/>
      <c r="F32" s="23"/>
      <c r="G32" s="23"/>
      <c r="H32" s="24"/>
      <c r="I32" s="19"/>
      <c r="J32" s="23"/>
      <c r="K32" s="23"/>
      <c r="M32" s="15" t="s">
        <v>43</v>
      </c>
      <c r="N32" s="17">
        <v>201847</v>
      </c>
      <c r="O32" s="17">
        <v>102580</v>
      </c>
      <c r="P32" s="22">
        <v>99267</v>
      </c>
      <c r="Q32" s="21"/>
    </row>
    <row r="33" spans="1:17" ht="12.95" customHeight="1" x14ac:dyDescent="0.15">
      <c r="A33" s="15" t="s">
        <v>25</v>
      </c>
      <c r="B33" s="16">
        <v>13762</v>
      </c>
      <c r="C33" s="17">
        <v>7114</v>
      </c>
      <c r="D33" s="22">
        <v>6648</v>
      </c>
      <c r="E33" s="15" t="s">
        <v>26</v>
      </c>
      <c r="F33" s="17">
        <v>17362</v>
      </c>
      <c r="G33" s="17">
        <v>8806</v>
      </c>
      <c r="H33" s="18">
        <v>8556</v>
      </c>
      <c r="I33" s="19" t="s">
        <v>27</v>
      </c>
      <c r="J33" s="17">
        <v>10263</v>
      </c>
      <c r="K33" s="17">
        <v>4788</v>
      </c>
      <c r="L33" s="20">
        <v>5475</v>
      </c>
      <c r="M33" s="15" t="s">
        <v>44</v>
      </c>
      <c r="N33" s="17">
        <v>58415</v>
      </c>
      <c r="O33" s="17">
        <v>27156</v>
      </c>
      <c r="P33" s="22">
        <v>31259</v>
      </c>
      <c r="Q33" s="21"/>
    </row>
    <row r="34" spans="1:17" ht="12.95" customHeight="1" x14ac:dyDescent="0.15">
      <c r="A34" s="15">
        <v>15</v>
      </c>
      <c r="B34" s="16">
        <v>2854</v>
      </c>
      <c r="C34" s="17">
        <v>1487</v>
      </c>
      <c r="D34" s="17">
        <v>1367</v>
      </c>
      <c r="E34" s="15">
        <v>45</v>
      </c>
      <c r="F34" s="17">
        <v>3720</v>
      </c>
      <c r="G34" s="17">
        <v>1897</v>
      </c>
      <c r="H34" s="22">
        <v>1823</v>
      </c>
      <c r="I34" s="19">
        <v>75</v>
      </c>
      <c r="J34" s="16">
        <v>2367</v>
      </c>
      <c r="K34" s="17">
        <v>1148</v>
      </c>
      <c r="L34" s="22">
        <v>1219</v>
      </c>
      <c r="M34" s="15"/>
      <c r="N34" s="31"/>
      <c r="O34" s="31"/>
      <c r="P34" s="32"/>
      <c r="Q34" s="21"/>
    </row>
    <row r="35" spans="1:17" ht="12.95" customHeight="1" x14ac:dyDescent="0.15">
      <c r="A35" s="15">
        <v>16</v>
      </c>
      <c r="B35" s="16">
        <v>2703</v>
      </c>
      <c r="C35" s="17">
        <v>1392</v>
      </c>
      <c r="D35" s="17">
        <v>1311</v>
      </c>
      <c r="E35" s="15">
        <v>46</v>
      </c>
      <c r="F35" s="17">
        <v>3660</v>
      </c>
      <c r="G35" s="17">
        <v>1899</v>
      </c>
      <c r="H35" s="22">
        <v>1761</v>
      </c>
      <c r="I35" s="19">
        <v>76</v>
      </c>
      <c r="J35" s="16">
        <v>2245</v>
      </c>
      <c r="K35" s="17">
        <v>1055</v>
      </c>
      <c r="L35" s="22">
        <v>1190</v>
      </c>
      <c r="M35" s="15"/>
      <c r="N35" s="31"/>
      <c r="O35" s="31"/>
      <c r="P35" s="32"/>
      <c r="Q35" s="21"/>
    </row>
    <row r="36" spans="1:17" ht="12.95" customHeight="1" x14ac:dyDescent="0.15">
      <c r="A36" s="15">
        <v>17</v>
      </c>
      <c r="B36" s="16">
        <v>2712</v>
      </c>
      <c r="C36" s="17">
        <v>1373</v>
      </c>
      <c r="D36" s="17">
        <v>1339</v>
      </c>
      <c r="E36" s="15">
        <v>47</v>
      </c>
      <c r="F36" s="17">
        <v>3411</v>
      </c>
      <c r="G36" s="17">
        <v>1687</v>
      </c>
      <c r="H36" s="22">
        <v>1724</v>
      </c>
      <c r="I36" s="19">
        <v>77</v>
      </c>
      <c r="J36" s="16">
        <v>2043</v>
      </c>
      <c r="K36" s="17">
        <v>928</v>
      </c>
      <c r="L36" s="22">
        <v>1115</v>
      </c>
      <c r="M36" s="30" t="s">
        <v>45</v>
      </c>
      <c r="N36" s="31"/>
      <c r="O36" s="31"/>
      <c r="P36" s="32"/>
      <c r="Q36" s="21"/>
    </row>
    <row r="37" spans="1:17" ht="12.95" customHeight="1" x14ac:dyDescent="0.15">
      <c r="A37" s="15">
        <v>18</v>
      </c>
      <c r="B37" s="16">
        <v>2727</v>
      </c>
      <c r="C37" s="17">
        <v>1385</v>
      </c>
      <c r="D37" s="17">
        <v>1342</v>
      </c>
      <c r="E37" s="15">
        <v>48</v>
      </c>
      <c r="F37" s="17">
        <v>3266</v>
      </c>
      <c r="G37" s="17">
        <v>1658</v>
      </c>
      <c r="H37" s="22">
        <v>1608</v>
      </c>
      <c r="I37" s="19">
        <v>78</v>
      </c>
      <c r="J37" s="16">
        <v>1942</v>
      </c>
      <c r="K37" s="17">
        <v>916</v>
      </c>
      <c r="L37" s="22">
        <v>1026</v>
      </c>
      <c r="M37" s="15"/>
      <c r="N37" s="10" t="s">
        <v>30</v>
      </c>
      <c r="O37" s="10" t="s">
        <v>30</v>
      </c>
      <c r="P37" s="12" t="s">
        <v>30</v>
      </c>
      <c r="Q37" s="21"/>
    </row>
    <row r="38" spans="1:17" ht="12.95" customHeight="1" x14ac:dyDescent="0.15">
      <c r="A38" s="15">
        <v>19</v>
      </c>
      <c r="B38" s="16">
        <v>2766</v>
      </c>
      <c r="C38" s="17">
        <v>1477</v>
      </c>
      <c r="D38" s="17">
        <v>1289</v>
      </c>
      <c r="E38" s="15">
        <v>49</v>
      </c>
      <c r="F38" s="17">
        <v>3305</v>
      </c>
      <c r="G38" s="17">
        <v>1665</v>
      </c>
      <c r="H38" s="22">
        <v>1640</v>
      </c>
      <c r="I38" s="19">
        <v>79</v>
      </c>
      <c r="J38" s="16">
        <v>1666</v>
      </c>
      <c r="K38" s="17">
        <v>741</v>
      </c>
      <c r="L38" s="22">
        <v>925</v>
      </c>
      <c r="M38" s="15" t="s">
        <v>42</v>
      </c>
      <c r="N38" s="33">
        <v>15.238461237835937</v>
      </c>
      <c r="O38" s="33">
        <v>15.491343034692999</v>
      </c>
      <c r="P38" s="34">
        <v>14.985605794156344</v>
      </c>
      <c r="Q38" s="21"/>
    </row>
    <row r="39" spans="1:17" ht="10.5" customHeight="1" x14ac:dyDescent="0.15">
      <c r="A39" s="15"/>
      <c r="B39" s="13"/>
      <c r="C39" s="23"/>
      <c r="D39" s="25"/>
      <c r="E39" s="15"/>
      <c r="F39" s="23"/>
      <c r="G39" s="23"/>
      <c r="H39" s="24"/>
      <c r="I39" s="19"/>
      <c r="J39" s="23"/>
      <c r="K39" s="23"/>
      <c r="M39" s="15" t="s">
        <v>43</v>
      </c>
      <c r="N39" s="33">
        <v>65.737073850683274</v>
      </c>
      <c r="O39" s="33">
        <v>66.819526049062645</v>
      </c>
      <c r="P39" s="34">
        <v>64.654734456211656</v>
      </c>
      <c r="Q39" s="21"/>
    </row>
    <row r="40" spans="1:17" ht="12.95" customHeight="1" x14ac:dyDescent="0.15">
      <c r="A40" s="15" t="s">
        <v>31</v>
      </c>
      <c r="B40" s="16">
        <v>16233</v>
      </c>
      <c r="C40" s="17">
        <v>8389</v>
      </c>
      <c r="D40" s="22">
        <v>7844</v>
      </c>
      <c r="E40" s="15" t="s">
        <v>32</v>
      </c>
      <c r="F40" s="17">
        <v>15744</v>
      </c>
      <c r="G40" s="17">
        <v>7915</v>
      </c>
      <c r="H40" s="18">
        <v>7829</v>
      </c>
      <c r="I40" s="19" t="s">
        <v>33</v>
      </c>
      <c r="J40" s="17">
        <v>6343</v>
      </c>
      <c r="K40" s="17">
        <v>2635</v>
      </c>
      <c r="L40" s="18">
        <v>3708</v>
      </c>
      <c r="M40" s="15" t="s">
        <v>44</v>
      </c>
      <c r="N40" s="33">
        <v>19.024464911480791</v>
      </c>
      <c r="O40" s="33">
        <v>17.689130916244348</v>
      </c>
      <c r="P40" s="34">
        <v>20.359659749632005</v>
      </c>
      <c r="Q40" s="21"/>
    </row>
    <row r="41" spans="1:17" ht="12.95" customHeight="1" x14ac:dyDescent="0.15">
      <c r="A41" s="15">
        <v>20</v>
      </c>
      <c r="B41" s="16">
        <v>2981</v>
      </c>
      <c r="C41" s="17">
        <v>1541</v>
      </c>
      <c r="D41" s="17">
        <v>1440</v>
      </c>
      <c r="E41" s="15">
        <v>50</v>
      </c>
      <c r="F41" s="17">
        <v>3221</v>
      </c>
      <c r="G41" s="17">
        <v>1656</v>
      </c>
      <c r="H41" s="22">
        <v>1565</v>
      </c>
      <c r="I41" s="19">
        <v>80</v>
      </c>
      <c r="J41" s="16">
        <v>1556</v>
      </c>
      <c r="K41" s="17">
        <v>694</v>
      </c>
      <c r="L41" s="22">
        <v>862</v>
      </c>
      <c r="M41" s="15"/>
      <c r="N41" s="31"/>
      <c r="O41" s="31"/>
      <c r="P41" s="32"/>
      <c r="Q41" s="21"/>
    </row>
    <row r="42" spans="1:17" ht="12.95" customHeight="1" x14ac:dyDescent="0.15">
      <c r="A42" s="15">
        <v>21</v>
      </c>
      <c r="B42" s="16">
        <v>3135</v>
      </c>
      <c r="C42" s="17">
        <v>1624</v>
      </c>
      <c r="D42" s="17">
        <v>1511</v>
      </c>
      <c r="E42" s="15">
        <v>51</v>
      </c>
      <c r="F42" s="17">
        <v>3015</v>
      </c>
      <c r="G42" s="17">
        <v>1524</v>
      </c>
      <c r="H42" s="22">
        <v>1491</v>
      </c>
      <c r="I42" s="19">
        <v>81</v>
      </c>
      <c r="J42" s="16">
        <v>1467</v>
      </c>
      <c r="K42" s="17">
        <v>630</v>
      </c>
      <c r="L42" s="22">
        <v>837</v>
      </c>
      <c r="M42" s="8"/>
      <c r="N42" s="10"/>
      <c r="O42" s="10"/>
      <c r="P42" s="12"/>
      <c r="Q42" s="21"/>
    </row>
    <row r="43" spans="1:17" ht="12.95" customHeight="1" x14ac:dyDescent="0.15">
      <c r="A43" s="15">
        <v>22</v>
      </c>
      <c r="B43" s="16">
        <v>3307</v>
      </c>
      <c r="C43" s="17">
        <v>1681</v>
      </c>
      <c r="D43" s="17">
        <v>1626</v>
      </c>
      <c r="E43" s="15">
        <v>52</v>
      </c>
      <c r="F43" s="17">
        <v>3104</v>
      </c>
      <c r="G43" s="17">
        <v>1545</v>
      </c>
      <c r="H43" s="22">
        <v>1559</v>
      </c>
      <c r="I43" s="19">
        <v>82</v>
      </c>
      <c r="J43" s="16">
        <v>1201</v>
      </c>
      <c r="K43" s="17">
        <v>495</v>
      </c>
      <c r="L43" s="22">
        <v>706</v>
      </c>
      <c r="M43" s="15" t="s">
        <v>46</v>
      </c>
      <c r="N43" s="36">
        <v>41.58</v>
      </c>
      <c r="O43" s="36">
        <v>40.68</v>
      </c>
      <c r="P43" s="37">
        <v>42.48</v>
      </c>
      <c r="Q43" s="21"/>
    </row>
    <row r="44" spans="1:17" ht="12.95" customHeight="1" x14ac:dyDescent="0.15">
      <c r="A44" s="15">
        <v>23</v>
      </c>
      <c r="B44" s="16">
        <v>3315</v>
      </c>
      <c r="C44" s="17">
        <v>1742</v>
      </c>
      <c r="D44" s="17">
        <v>1573</v>
      </c>
      <c r="E44" s="15">
        <v>53</v>
      </c>
      <c r="F44" s="17">
        <v>3137</v>
      </c>
      <c r="G44" s="17">
        <v>1574</v>
      </c>
      <c r="H44" s="22">
        <v>1563</v>
      </c>
      <c r="I44" s="19">
        <v>83</v>
      </c>
      <c r="J44" s="16">
        <v>1096</v>
      </c>
      <c r="K44" s="17">
        <v>427</v>
      </c>
      <c r="L44" s="22">
        <v>669</v>
      </c>
      <c r="M44" s="15"/>
      <c r="N44" s="10" t="s">
        <v>47</v>
      </c>
      <c r="O44" s="10" t="s">
        <v>47</v>
      </c>
      <c r="P44" s="12" t="s">
        <v>47</v>
      </c>
      <c r="Q44" s="21"/>
    </row>
    <row r="45" spans="1:17" ht="12.75" customHeight="1" x14ac:dyDescent="0.15">
      <c r="A45" s="15">
        <v>24</v>
      </c>
      <c r="B45" s="16">
        <v>3495</v>
      </c>
      <c r="C45" s="17">
        <v>1801</v>
      </c>
      <c r="D45" s="17">
        <v>1694</v>
      </c>
      <c r="E45" s="15">
        <v>54</v>
      </c>
      <c r="F45" s="17">
        <v>3267</v>
      </c>
      <c r="G45" s="17">
        <v>1616</v>
      </c>
      <c r="H45" s="22">
        <v>1651</v>
      </c>
      <c r="I45" s="19">
        <v>84</v>
      </c>
      <c r="J45" s="16">
        <v>1023</v>
      </c>
      <c r="K45" s="17">
        <v>389</v>
      </c>
      <c r="L45" s="22">
        <v>634</v>
      </c>
      <c r="M45" s="15"/>
      <c r="N45" s="36">
        <v>41.58</v>
      </c>
      <c r="O45" s="36">
        <v>40.68</v>
      </c>
      <c r="P45" s="37">
        <v>42.48</v>
      </c>
      <c r="Q45" s="21"/>
    </row>
    <row r="46" spans="1:17" ht="10.5" customHeight="1" thickBot="1" x14ac:dyDescent="0.2">
      <c r="A46" s="38"/>
      <c r="B46" s="39"/>
      <c r="C46" s="40"/>
      <c r="D46" s="41"/>
      <c r="E46" s="38"/>
      <c r="F46" s="40"/>
      <c r="G46" s="40"/>
      <c r="H46" s="42"/>
      <c r="I46" s="39"/>
      <c r="J46" s="40"/>
      <c r="K46" s="40"/>
      <c r="L46" s="43"/>
      <c r="M46" s="38"/>
      <c r="N46" s="40"/>
      <c r="O46" s="40"/>
      <c r="P46" s="42"/>
    </row>
    <row r="47" spans="1:17" ht="17.100000000000001" customHeight="1" x14ac:dyDescent="0.15">
      <c r="B47" s="1" t="s">
        <v>36</v>
      </c>
    </row>
    <row r="48" spans="1:17" ht="17.100000000000001" customHeight="1" x14ac:dyDescent="0.15">
      <c r="N48" s="44"/>
      <c r="O48" s="44"/>
      <c r="P48" s="44"/>
    </row>
    <row r="49" spans="14:16" ht="17.100000000000001" customHeight="1" x14ac:dyDescent="0.15">
      <c r="N49" s="44"/>
      <c r="O49" s="44"/>
      <c r="P49" s="44"/>
    </row>
    <row r="50" spans="14:16" ht="17.100000000000001" customHeight="1" x14ac:dyDescent="0.15">
      <c r="N50" s="44"/>
      <c r="O50" s="44"/>
      <c r="P50" s="44"/>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219"/>
  <sheetViews>
    <sheetView view="pageBreakPreview" zoomScaleNormal="75" zoomScaleSheetLayoutView="100" workbookViewId="0">
      <selection activeCell="A3" sqref="A3"/>
    </sheetView>
  </sheetViews>
  <sheetFormatPr defaultRowHeight="12" x14ac:dyDescent="0.15"/>
  <cols>
    <col min="1" max="1" width="9.25" style="1" customWidth="1"/>
    <col min="2" max="4" width="8.625" style="1" customWidth="1"/>
    <col min="5" max="5" width="9.25" style="1" customWidth="1"/>
    <col min="6" max="8" width="8.625" style="1" customWidth="1"/>
    <col min="9" max="9" width="9.25" style="1" customWidth="1"/>
    <col min="10" max="12" width="8.625" style="1" customWidth="1"/>
    <col min="13" max="13" width="9.25" style="1" customWidth="1"/>
    <col min="14" max="16" width="8.625" style="1" customWidth="1"/>
    <col min="17" max="16384" width="9" style="1"/>
  </cols>
  <sheetData>
    <row r="1" spans="1:17" ht="28.5" customHeight="1" x14ac:dyDescent="0.2">
      <c r="B1" s="2"/>
      <c r="C1" s="2"/>
      <c r="D1" s="2"/>
      <c r="E1" s="2"/>
      <c r="F1" s="2"/>
      <c r="G1" s="115" t="s">
        <v>0</v>
      </c>
      <c r="H1" s="115"/>
      <c r="I1" s="115"/>
      <c r="J1" s="115"/>
      <c r="K1" s="118"/>
      <c r="L1" s="118"/>
      <c r="M1" s="118"/>
      <c r="N1" s="2"/>
      <c r="O1" s="2"/>
      <c r="P1" s="2"/>
    </row>
    <row r="2" spans="1:17" ht="16.5" customHeight="1" thickBot="1" x14ac:dyDescent="0.2">
      <c r="A2" s="116" t="s">
        <v>140</v>
      </c>
      <c r="B2" s="116"/>
      <c r="C2" s="116"/>
      <c r="D2" s="116"/>
      <c r="E2" s="116"/>
      <c r="F2" s="116"/>
      <c r="G2" s="116"/>
      <c r="H2" s="116"/>
      <c r="I2" s="116"/>
      <c r="J2" s="116"/>
      <c r="K2" s="116"/>
      <c r="L2" s="116"/>
      <c r="M2" s="116"/>
      <c r="N2" s="116"/>
      <c r="O2" s="116"/>
      <c r="P2" s="116"/>
    </row>
    <row r="3" spans="1:17" ht="12.95" customHeight="1" x14ac:dyDescent="0.15">
      <c r="A3" s="3" t="s">
        <v>1</v>
      </c>
      <c r="B3" s="4" t="s">
        <v>2</v>
      </c>
      <c r="C3" s="5" t="s">
        <v>3</v>
      </c>
      <c r="D3" s="6" t="s">
        <v>4</v>
      </c>
      <c r="E3" s="3" t="s">
        <v>1</v>
      </c>
      <c r="F3" s="5" t="s">
        <v>2</v>
      </c>
      <c r="G3" s="5" t="s">
        <v>3</v>
      </c>
      <c r="H3" s="6" t="s">
        <v>4</v>
      </c>
      <c r="I3" s="4" t="s">
        <v>1</v>
      </c>
      <c r="J3" s="5" t="s">
        <v>2</v>
      </c>
      <c r="K3" s="5" t="s">
        <v>3</v>
      </c>
      <c r="L3" s="7" t="s">
        <v>4</v>
      </c>
      <c r="M3" s="3" t="s">
        <v>1</v>
      </c>
      <c r="N3" s="5" t="s">
        <v>2</v>
      </c>
      <c r="O3" s="5" t="s">
        <v>3</v>
      </c>
      <c r="P3" s="6" t="s">
        <v>4</v>
      </c>
    </row>
    <row r="4" spans="1:17" ht="12.95" customHeight="1" x14ac:dyDescent="0.15">
      <c r="A4" s="8"/>
      <c r="B4" s="9" t="s">
        <v>38</v>
      </c>
      <c r="C4" s="10" t="s">
        <v>38</v>
      </c>
      <c r="D4" s="11" t="s">
        <v>38</v>
      </c>
      <c r="E4" s="8"/>
      <c r="F4" s="10" t="s">
        <v>38</v>
      </c>
      <c r="G4" s="10" t="s">
        <v>38</v>
      </c>
      <c r="H4" s="12" t="s">
        <v>38</v>
      </c>
      <c r="I4" s="13"/>
      <c r="J4" s="10" t="s">
        <v>38</v>
      </c>
      <c r="K4" s="10" t="s">
        <v>38</v>
      </c>
      <c r="L4" s="14" t="s">
        <v>38</v>
      </c>
      <c r="M4" s="8"/>
      <c r="N4" s="10" t="s">
        <v>38</v>
      </c>
      <c r="O4" s="10" t="s">
        <v>38</v>
      </c>
      <c r="P4" s="12" t="s">
        <v>38</v>
      </c>
    </row>
    <row r="5" spans="1:17" ht="12.95" customHeight="1" x14ac:dyDescent="0.15">
      <c r="A5" s="15" t="s">
        <v>39</v>
      </c>
      <c r="B5" s="16">
        <v>307457</v>
      </c>
      <c r="C5" s="16">
        <v>153669</v>
      </c>
      <c r="D5" s="16">
        <v>153788</v>
      </c>
      <c r="E5" s="15" t="s">
        <v>7</v>
      </c>
      <c r="F5" s="17">
        <v>19125</v>
      </c>
      <c r="G5" s="17">
        <v>9864</v>
      </c>
      <c r="H5" s="18">
        <v>9261</v>
      </c>
      <c r="I5" s="19" t="s">
        <v>8</v>
      </c>
      <c r="J5" s="17">
        <v>19877</v>
      </c>
      <c r="K5" s="17">
        <v>9560</v>
      </c>
      <c r="L5" s="20">
        <v>10317</v>
      </c>
      <c r="M5" s="15" t="s">
        <v>9</v>
      </c>
      <c r="N5" s="17">
        <v>3453</v>
      </c>
      <c r="O5" s="17">
        <v>1008</v>
      </c>
      <c r="P5" s="18">
        <v>2445</v>
      </c>
      <c r="Q5" s="21"/>
    </row>
    <row r="6" spans="1:17" ht="12.95" customHeight="1" x14ac:dyDescent="0.15">
      <c r="A6" s="15"/>
      <c r="B6" s="16"/>
      <c r="C6" s="17"/>
      <c r="D6" s="22"/>
      <c r="E6" s="15">
        <v>25</v>
      </c>
      <c r="F6" s="17">
        <v>3659</v>
      </c>
      <c r="G6" s="17">
        <v>1912</v>
      </c>
      <c r="H6" s="22">
        <v>1747</v>
      </c>
      <c r="I6" s="19">
        <v>55</v>
      </c>
      <c r="J6" s="16">
        <v>3338</v>
      </c>
      <c r="K6" s="17">
        <v>1639</v>
      </c>
      <c r="L6" s="22">
        <v>1699</v>
      </c>
      <c r="M6" s="15">
        <v>85</v>
      </c>
      <c r="N6" s="16">
        <v>921</v>
      </c>
      <c r="O6" s="17">
        <v>307</v>
      </c>
      <c r="P6" s="22">
        <v>614</v>
      </c>
      <c r="Q6" s="21"/>
    </row>
    <row r="7" spans="1:17" ht="12.95" customHeight="1" x14ac:dyDescent="0.15">
      <c r="A7" s="15"/>
      <c r="B7" s="16"/>
      <c r="C7" s="17"/>
      <c r="D7" s="22"/>
      <c r="E7" s="15">
        <v>26</v>
      </c>
      <c r="F7" s="17">
        <v>3626</v>
      </c>
      <c r="G7" s="17">
        <v>1846</v>
      </c>
      <c r="H7" s="22">
        <v>1780</v>
      </c>
      <c r="I7" s="19">
        <v>56</v>
      </c>
      <c r="J7" s="16">
        <v>3637</v>
      </c>
      <c r="K7" s="17">
        <v>1752</v>
      </c>
      <c r="L7" s="22">
        <v>1885</v>
      </c>
      <c r="M7" s="15">
        <v>86</v>
      </c>
      <c r="N7" s="16">
        <v>771</v>
      </c>
      <c r="O7" s="17">
        <v>248</v>
      </c>
      <c r="P7" s="22">
        <v>523</v>
      </c>
      <c r="Q7" s="21"/>
    </row>
    <row r="8" spans="1:17" ht="12.95" customHeight="1" x14ac:dyDescent="0.15">
      <c r="A8" s="15"/>
      <c r="B8" s="16"/>
      <c r="C8" s="17"/>
      <c r="D8" s="22"/>
      <c r="E8" s="15">
        <v>27</v>
      </c>
      <c r="F8" s="17">
        <v>3682</v>
      </c>
      <c r="G8" s="17">
        <v>1897</v>
      </c>
      <c r="H8" s="22">
        <v>1785</v>
      </c>
      <c r="I8" s="19">
        <v>57</v>
      </c>
      <c r="J8" s="16">
        <v>3917</v>
      </c>
      <c r="K8" s="17">
        <v>1874</v>
      </c>
      <c r="L8" s="22">
        <v>2043</v>
      </c>
      <c r="M8" s="15">
        <v>87</v>
      </c>
      <c r="N8" s="16">
        <v>668</v>
      </c>
      <c r="O8" s="17">
        <v>181</v>
      </c>
      <c r="P8" s="22">
        <v>487</v>
      </c>
      <c r="Q8" s="21"/>
    </row>
    <row r="9" spans="1:17" ht="12.95" customHeight="1" x14ac:dyDescent="0.15">
      <c r="A9" s="15"/>
      <c r="B9" s="16"/>
      <c r="C9" s="17"/>
      <c r="D9" s="22"/>
      <c r="E9" s="15">
        <v>28</v>
      </c>
      <c r="F9" s="17">
        <v>3897</v>
      </c>
      <c r="G9" s="17">
        <v>1996</v>
      </c>
      <c r="H9" s="22">
        <v>1901</v>
      </c>
      <c r="I9" s="19">
        <v>58</v>
      </c>
      <c r="J9" s="16">
        <v>4222</v>
      </c>
      <c r="K9" s="17">
        <v>1987</v>
      </c>
      <c r="L9" s="22">
        <v>2235</v>
      </c>
      <c r="M9" s="15">
        <v>88</v>
      </c>
      <c r="N9" s="16">
        <v>591</v>
      </c>
      <c r="O9" s="17">
        <v>158</v>
      </c>
      <c r="P9" s="22">
        <v>433</v>
      </c>
      <c r="Q9" s="21"/>
    </row>
    <row r="10" spans="1:17" ht="12.95" customHeight="1" x14ac:dyDescent="0.15">
      <c r="A10" s="15"/>
      <c r="B10" s="16"/>
      <c r="C10" s="17"/>
      <c r="D10" s="22"/>
      <c r="E10" s="15">
        <v>29</v>
      </c>
      <c r="F10" s="17">
        <v>4261</v>
      </c>
      <c r="G10" s="17">
        <v>2213</v>
      </c>
      <c r="H10" s="22">
        <v>2048</v>
      </c>
      <c r="I10" s="19">
        <v>59</v>
      </c>
      <c r="J10" s="16">
        <v>4763</v>
      </c>
      <c r="K10" s="17">
        <v>2308</v>
      </c>
      <c r="L10" s="22">
        <v>2455</v>
      </c>
      <c r="M10" s="15">
        <v>89</v>
      </c>
      <c r="N10" s="16">
        <v>502</v>
      </c>
      <c r="O10" s="17">
        <v>114</v>
      </c>
      <c r="P10" s="22">
        <v>388</v>
      </c>
      <c r="Q10" s="21"/>
    </row>
    <row r="11" spans="1:17" ht="10.5" customHeight="1" x14ac:dyDescent="0.15">
      <c r="A11" s="15"/>
      <c r="B11" s="16"/>
      <c r="C11" s="17"/>
      <c r="D11" s="22"/>
      <c r="E11" s="15"/>
      <c r="F11" s="23"/>
      <c r="G11" s="23"/>
      <c r="H11" s="24"/>
      <c r="I11" s="19"/>
      <c r="J11" s="23"/>
      <c r="K11" s="23"/>
      <c r="M11" s="15"/>
      <c r="N11" s="23"/>
      <c r="O11" s="23"/>
      <c r="P11" s="24"/>
      <c r="Q11" s="21"/>
    </row>
    <row r="12" spans="1:17" ht="12.95" customHeight="1" x14ac:dyDescent="0.15">
      <c r="A12" s="15" t="s">
        <v>10</v>
      </c>
      <c r="B12" s="16">
        <v>15412</v>
      </c>
      <c r="C12" s="17">
        <v>7815</v>
      </c>
      <c r="D12" s="22">
        <v>7597</v>
      </c>
      <c r="E12" s="15" t="s">
        <v>11</v>
      </c>
      <c r="F12" s="17">
        <v>24475</v>
      </c>
      <c r="G12" s="17">
        <v>12545</v>
      </c>
      <c r="H12" s="18">
        <v>11930</v>
      </c>
      <c r="I12" s="19" t="s">
        <v>12</v>
      </c>
      <c r="J12" s="17">
        <v>23610</v>
      </c>
      <c r="K12" s="17">
        <v>11414</v>
      </c>
      <c r="L12" s="20">
        <v>12196</v>
      </c>
      <c r="M12" s="15" t="s">
        <v>13</v>
      </c>
      <c r="N12" s="17">
        <v>1465</v>
      </c>
      <c r="O12" s="17">
        <v>364</v>
      </c>
      <c r="P12" s="18">
        <v>1101</v>
      </c>
      <c r="Q12" s="21"/>
    </row>
    <row r="13" spans="1:17" ht="12.95" customHeight="1" x14ac:dyDescent="0.15">
      <c r="A13" s="15">
        <v>0</v>
      </c>
      <c r="B13" s="16">
        <v>2990</v>
      </c>
      <c r="C13" s="17">
        <v>1463</v>
      </c>
      <c r="D13" s="17">
        <v>1527</v>
      </c>
      <c r="E13" s="15">
        <v>30</v>
      </c>
      <c r="F13" s="17">
        <v>4426</v>
      </c>
      <c r="G13" s="17">
        <v>2268</v>
      </c>
      <c r="H13" s="22">
        <v>2158</v>
      </c>
      <c r="I13" s="19">
        <v>60</v>
      </c>
      <c r="J13" s="16">
        <v>5462</v>
      </c>
      <c r="K13" s="17">
        <v>2617</v>
      </c>
      <c r="L13" s="22">
        <v>2845</v>
      </c>
      <c r="M13" s="15">
        <v>90</v>
      </c>
      <c r="N13" s="16">
        <v>402</v>
      </c>
      <c r="O13" s="17">
        <v>100</v>
      </c>
      <c r="P13" s="22">
        <v>302</v>
      </c>
      <c r="Q13" s="21"/>
    </row>
    <row r="14" spans="1:17" ht="12.95" customHeight="1" x14ac:dyDescent="0.15">
      <c r="A14" s="15">
        <v>1</v>
      </c>
      <c r="B14" s="16">
        <v>3210</v>
      </c>
      <c r="C14" s="17">
        <v>1638</v>
      </c>
      <c r="D14" s="17">
        <v>1572</v>
      </c>
      <c r="E14" s="15">
        <v>31</v>
      </c>
      <c r="F14" s="17">
        <v>4545</v>
      </c>
      <c r="G14" s="17">
        <v>2397</v>
      </c>
      <c r="H14" s="22">
        <v>2148</v>
      </c>
      <c r="I14" s="19">
        <v>61</v>
      </c>
      <c r="J14" s="16">
        <v>5713</v>
      </c>
      <c r="K14" s="17">
        <v>2755</v>
      </c>
      <c r="L14" s="22">
        <v>2958</v>
      </c>
      <c r="M14" s="15">
        <v>91</v>
      </c>
      <c r="N14" s="16">
        <v>328</v>
      </c>
      <c r="O14" s="17">
        <v>86</v>
      </c>
      <c r="P14" s="22">
        <v>242</v>
      </c>
      <c r="Q14" s="21"/>
    </row>
    <row r="15" spans="1:17" ht="12.95" customHeight="1" x14ac:dyDescent="0.15">
      <c r="A15" s="15">
        <v>2</v>
      </c>
      <c r="B15" s="16">
        <v>3146</v>
      </c>
      <c r="C15" s="17">
        <v>1614</v>
      </c>
      <c r="D15" s="17">
        <v>1532</v>
      </c>
      <c r="E15" s="15">
        <v>32</v>
      </c>
      <c r="F15" s="17">
        <v>4916</v>
      </c>
      <c r="G15" s="17">
        <v>2488</v>
      </c>
      <c r="H15" s="22">
        <v>2428</v>
      </c>
      <c r="I15" s="19">
        <v>62</v>
      </c>
      <c r="J15" s="16">
        <v>5185</v>
      </c>
      <c r="K15" s="17">
        <v>2476</v>
      </c>
      <c r="L15" s="22">
        <v>2709</v>
      </c>
      <c r="M15" s="15">
        <v>92</v>
      </c>
      <c r="N15" s="16">
        <v>294</v>
      </c>
      <c r="O15" s="17">
        <v>86</v>
      </c>
      <c r="P15" s="22">
        <v>208</v>
      </c>
      <c r="Q15" s="21"/>
    </row>
    <row r="16" spans="1:17" ht="12.95" customHeight="1" x14ac:dyDescent="0.15">
      <c r="A16" s="15">
        <v>3</v>
      </c>
      <c r="B16" s="16">
        <v>3025</v>
      </c>
      <c r="C16" s="17">
        <v>1573</v>
      </c>
      <c r="D16" s="17">
        <v>1452</v>
      </c>
      <c r="E16" s="15">
        <v>33</v>
      </c>
      <c r="F16" s="17">
        <v>5224</v>
      </c>
      <c r="G16" s="17">
        <v>2664</v>
      </c>
      <c r="H16" s="22">
        <v>2560</v>
      </c>
      <c r="I16" s="19">
        <v>63</v>
      </c>
      <c r="J16" s="16">
        <v>3395</v>
      </c>
      <c r="K16" s="17">
        <v>1700</v>
      </c>
      <c r="L16" s="22">
        <v>1695</v>
      </c>
      <c r="M16" s="15">
        <v>93</v>
      </c>
      <c r="N16" s="16">
        <v>250</v>
      </c>
      <c r="O16" s="17">
        <v>53</v>
      </c>
      <c r="P16" s="22">
        <v>197</v>
      </c>
      <c r="Q16" s="21"/>
    </row>
    <row r="17" spans="1:17" ht="12.95" customHeight="1" x14ac:dyDescent="0.15">
      <c r="A17" s="15">
        <v>4</v>
      </c>
      <c r="B17" s="16">
        <v>3041</v>
      </c>
      <c r="C17" s="17">
        <v>1527</v>
      </c>
      <c r="D17" s="17">
        <v>1514</v>
      </c>
      <c r="E17" s="15">
        <v>34</v>
      </c>
      <c r="F17" s="17">
        <v>5364</v>
      </c>
      <c r="G17" s="17">
        <v>2728</v>
      </c>
      <c r="H17" s="22">
        <v>2636</v>
      </c>
      <c r="I17" s="19">
        <v>64</v>
      </c>
      <c r="J17" s="16">
        <v>3855</v>
      </c>
      <c r="K17" s="17">
        <v>1866</v>
      </c>
      <c r="L17" s="22">
        <v>1989</v>
      </c>
      <c r="M17" s="15">
        <v>94</v>
      </c>
      <c r="N17" s="16">
        <v>191</v>
      </c>
      <c r="O17" s="17">
        <v>39</v>
      </c>
      <c r="P17" s="22">
        <v>152</v>
      </c>
      <c r="Q17" s="21"/>
    </row>
    <row r="18" spans="1:17" ht="10.5" customHeight="1" x14ac:dyDescent="0.15">
      <c r="A18" s="15"/>
      <c r="B18" s="13"/>
      <c r="C18" s="23"/>
      <c r="D18" s="25"/>
      <c r="E18" s="15"/>
      <c r="F18" s="23"/>
      <c r="G18" s="23"/>
      <c r="H18" s="24"/>
      <c r="I18" s="19"/>
      <c r="J18" s="23"/>
      <c r="K18" s="23"/>
      <c r="M18" s="15"/>
      <c r="N18" s="23"/>
      <c r="O18" s="23"/>
      <c r="P18" s="24"/>
      <c r="Q18" s="21"/>
    </row>
    <row r="19" spans="1:17" ht="12.95" customHeight="1" x14ac:dyDescent="0.15">
      <c r="A19" s="15" t="s">
        <v>14</v>
      </c>
      <c r="B19" s="16">
        <v>15915</v>
      </c>
      <c r="C19" s="17">
        <v>8091</v>
      </c>
      <c r="D19" s="22">
        <v>7824</v>
      </c>
      <c r="E19" s="15" t="s">
        <v>15</v>
      </c>
      <c r="F19" s="17">
        <v>28374</v>
      </c>
      <c r="G19" s="17">
        <v>14845</v>
      </c>
      <c r="H19" s="18">
        <v>13529</v>
      </c>
      <c r="I19" s="19" t="s">
        <v>16</v>
      </c>
      <c r="J19" s="17">
        <v>21823</v>
      </c>
      <c r="K19" s="17">
        <v>10809</v>
      </c>
      <c r="L19" s="20">
        <v>11014</v>
      </c>
      <c r="M19" s="15" t="s">
        <v>17</v>
      </c>
      <c r="N19" s="17">
        <v>400</v>
      </c>
      <c r="O19" s="17">
        <v>71</v>
      </c>
      <c r="P19" s="18">
        <v>329</v>
      </c>
      <c r="Q19" s="21"/>
    </row>
    <row r="20" spans="1:17" ht="12.95" customHeight="1" x14ac:dyDescent="0.15">
      <c r="A20" s="15">
        <v>5</v>
      </c>
      <c r="B20" s="16">
        <v>3101</v>
      </c>
      <c r="C20" s="17">
        <v>1544</v>
      </c>
      <c r="D20" s="17">
        <v>1557</v>
      </c>
      <c r="E20" s="15">
        <v>35</v>
      </c>
      <c r="F20" s="17">
        <v>5840</v>
      </c>
      <c r="G20" s="17">
        <v>3005</v>
      </c>
      <c r="H20" s="22">
        <v>2835</v>
      </c>
      <c r="I20" s="19">
        <v>65</v>
      </c>
      <c r="J20" s="16">
        <v>4656</v>
      </c>
      <c r="K20" s="17">
        <v>2202</v>
      </c>
      <c r="L20" s="22">
        <v>2454</v>
      </c>
      <c r="M20" s="15">
        <v>95</v>
      </c>
      <c r="N20" s="16">
        <v>163</v>
      </c>
      <c r="O20" s="17">
        <v>26</v>
      </c>
      <c r="P20" s="22">
        <v>137</v>
      </c>
      <c r="Q20" s="21"/>
    </row>
    <row r="21" spans="1:17" ht="12.95" customHeight="1" x14ac:dyDescent="0.15">
      <c r="A21" s="15">
        <v>6</v>
      </c>
      <c r="B21" s="16">
        <v>3143</v>
      </c>
      <c r="C21" s="17">
        <v>1619</v>
      </c>
      <c r="D21" s="17">
        <v>1524</v>
      </c>
      <c r="E21" s="15">
        <v>36</v>
      </c>
      <c r="F21" s="17">
        <v>5789</v>
      </c>
      <c r="G21" s="17">
        <v>3012</v>
      </c>
      <c r="H21" s="22">
        <v>2777</v>
      </c>
      <c r="I21" s="19">
        <v>66</v>
      </c>
      <c r="J21" s="16">
        <v>4340</v>
      </c>
      <c r="K21" s="17">
        <v>2159</v>
      </c>
      <c r="L21" s="22">
        <v>2181</v>
      </c>
      <c r="M21" s="15">
        <v>96</v>
      </c>
      <c r="N21" s="16">
        <v>94</v>
      </c>
      <c r="O21" s="17">
        <v>19</v>
      </c>
      <c r="P21" s="22">
        <v>75</v>
      </c>
      <c r="Q21" s="21"/>
    </row>
    <row r="22" spans="1:17" ht="12.95" customHeight="1" x14ac:dyDescent="0.15">
      <c r="A22" s="15">
        <v>7</v>
      </c>
      <c r="B22" s="16">
        <v>3218</v>
      </c>
      <c r="C22" s="17">
        <v>1638</v>
      </c>
      <c r="D22" s="17">
        <v>1580</v>
      </c>
      <c r="E22" s="15">
        <v>37</v>
      </c>
      <c r="F22" s="17">
        <v>5870</v>
      </c>
      <c r="G22" s="17">
        <v>3084</v>
      </c>
      <c r="H22" s="22">
        <v>2786</v>
      </c>
      <c r="I22" s="19">
        <v>67</v>
      </c>
      <c r="J22" s="16">
        <v>4527</v>
      </c>
      <c r="K22" s="17">
        <v>2309</v>
      </c>
      <c r="L22" s="22">
        <v>2218</v>
      </c>
      <c r="M22" s="15">
        <v>97</v>
      </c>
      <c r="N22" s="16">
        <v>75</v>
      </c>
      <c r="O22" s="17">
        <v>10</v>
      </c>
      <c r="P22" s="22">
        <v>65</v>
      </c>
      <c r="Q22" s="21"/>
    </row>
    <row r="23" spans="1:17" ht="12.95" customHeight="1" x14ac:dyDescent="0.15">
      <c r="A23" s="15">
        <v>8</v>
      </c>
      <c r="B23" s="16">
        <v>3132</v>
      </c>
      <c r="C23" s="17">
        <v>1613</v>
      </c>
      <c r="D23" s="17">
        <v>1519</v>
      </c>
      <c r="E23" s="15">
        <v>38</v>
      </c>
      <c r="F23" s="17">
        <v>5624</v>
      </c>
      <c r="G23" s="17">
        <v>2962</v>
      </c>
      <c r="H23" s="22">
        <v>2662</v>
      </c>
      <c r="I23" s="19">
        <v>68</v>
      </c>
      <c r="J23" s="16">
        <v>4375</v>
      </c>
      <c r="K23" s="17">
        <v>2121</v>
      </c>
      <c r="L23" s="22">
        <v>2254</v>
      </c>
      <c r="M23" s="15">
        <v>98</v>
      </c>
      <c r="N23" s="16">
        <v>41</v>
      </c>
      <c r="O23" s="17">
        <v>9</v>
      </c>
      <c r="P23" s="22">
        <v>32</v>
      </c>
      <c r="Q23" s="21"/>
    </row>
    <row r="24" spans="1:17" ht="12.95" customHeight="1" x14ac:dyDescent="0.15">
      <c r="A24" s="15">
        <v>9</v>
      </c>
      <c r="B24" s="16">
        <v>3321</v>
      </c>
      <c r="C24" s="17">
        <v>1677</v>
      </c>
      <c r="D24" s="17">
        <v>1644</v>
      </c>
      <c r="E24" s="15">
        <v>39</v>
      </c>
      <c r="F24" s="17">
        <v>5251</v>
      </c>
      <c r="G24" s="17">
        <v>2782</v>
      </c>
      <c r="H24" s="22">
        <v>2469</v>
      </c>
      <c r="I24" s="19">
        <v>69</v>
      </c>
      <c r="J24" s="16">
        <v>3925</v>
      </c>
      <c r="K24" s="17">
        <v>2018</v>
      </c>
      <c r="L24" s="22">
        <v>1907</v>
      </c>
      <c r="M24" s="15">
        <v>99</v>
      </c>
      <c r="N24" s="16">
        <v>27</v>
      </c>
      <c r="O24" s="17">
        <v>7</v>
      </c>
      <c r="P24" s="22">
        <v>20</v>
      </c>
      <c r="Q24" s="21"/>
    </row>
    <row r="25" spans="1:17" ht="10.5" customHeight="1" x14ac:dyDescent="0.15">
      <c r="A25" s="15"/>
      <c r="B25" s="13"/>
      <c r="C25" s="23"/>
      <c r="D25" s="25"/>
      <c r="E25" s="15"/>
      <c r="F25" s="23"/>
      <c r="G25" s="23"/>
      <c r="H25" s="24"/>
      <c r="I25" s="19"/>
      <c r="J25" s="23"/>
      <c r="K25" s="23"/>
      <c r="M25" s="15"/>
      <c r="N25" s="23"/>
      <c r="O25" s="23"/>
      <c r="P25" s="24"/>
      <c r="Q25" s="21"/>
    </row>
    <row r="26" spans="1:17" ht="12.95" customHeight="1" x14ac:dyDescent="0.15">
      <c r="A26" s="15" t="s">
        <v>18</v>
      </c>
      <c r="B26" s="16">
        <v>15392</v>
      </c>
      <c r="C26" s="17">
        <v>7798</v>
      </c>
      <c r="D26" s="22">
        <v>7594</v>
      </c>
      <c r="E26" s="15" t="s">
        <v>19</v>
      </c>
      <c r="F26" s="17">
        <v>22265</v>
      </c>
      <c r="G26" s="17">
        <v>11651</v>
      </c>
      <c r="H26" s="18">
        <v>10614</v>
      </c>
      <c r="I26" s="19" t="s">
        <v>20</v>
      </c>
      <c r="J26" s="17">
        <v>15461</v>
      </c>
      <c r="K26" s="17">
        <v>7795</v>
      </c>
      <c r="L26" s="20">
        <v>7666</v>
      </c>
      <c r="M26" s="15" t="s">
        <v>40</v>
      </c>
      <c r="N26" s="17">
        <v>46</v>
      </c>
      <c r="O26" s="17">
        <v>6</v>
      </c>
      <c r="P26" s="22">
        <v>40</v>
      </c>
      <c r="Q26" s="21"/>
    </row>
    <row r="27" spans="1:17" ht="12.95" customHeight="1" thickBot="1" x14ac:dyDescent="0.2">
      <c r="A27" s="15">
        <v>10</v>
      </c>
      <c r="B27" s="16">
        <v>3138</v>
      </c>
      <c r="C27" s="17">
        <v>1640</v>
      </c>
      <c r="D27" s="17">
        <v>1498</v>
      </c>
      <c r="E27" s="15">
        <v>40</v>
      </c>
      <c r="F27" s="17">
        <v>5040</v>
      </c>
      <c r="G27" s="17">
        <v>2609</v>
      </c>
      <c r="H27" s="22">
        <v>2431</v>
      </c>
      <c r="I27" s="19">
        <v>70</v>
      </c>
      <c r="J27" s="16">
        <v>3301</v>
      </c>
      <c r="K27" s="17">
        <v>1752</v>
      </c>
      <c r="L27" s="22">
        <v>1549</v>
      </c>
      <c r="M27" s="15"/>
      <c r="N27" s="23"/>
      <c r="O27" s="17"/>
      <c r="P27" s="26"/>
      <c r="Q27" s="21"/>
    </row>
    <row r="28" spans="1:17" ht="12.95" customHeight="1" x14ac:dyDescent="0.15">
      <c r="A28" s="15">
        <v>11</v>
      </c>
      <c r="B28" s="16">
        <v>3221</v>
      </c>
      <c r="C28" s="17">
        <v>1605</v>
      </c>
      <c r="D28" s="17">
        <v>1616</v>
      </c>
      <c r="E28" s="15">
        <v>41</v>
      </c>
      <c r="F28" s="17">
        <v>4754</v>
      </c>
      <c r="G28" s="17">
        <v>2449</v>
      </c>
      <c r="H28" s="22">
        <v>2305</v>
      </c>
      <c r="I28" s="19">
        <v>71</v>
      </c>
      <c r="J28" s="16">
        <v>3192</v>
      </c>
      <c r="K28" s="17">
        <v>1605</v>
      </c>
      <c r="L28" s="22">
        <v>1587</v>
      </c>
      <c r="M28" s="27"/>
      <c r="N28" s="28"/>
      <c r="O28" s="28"/>
      <c r="P28" s="29"/>
      <c r="Q28" s="21"/>
    </row>
    <row r="29" spans="1:17" ht="12.95" customHeight="1" x14ac:dyDescent="0.15">
      <c r="A29" s="15">
        <v>12</v>
      </c>
      <c r="B29" s="16">
        <v>3055</v>
      </c>
      <c r="C29" s="17">
        <v>1560</v>
      </c>
      <c r="D29" s="17">
        <v>1495</v>
      </c>
      <c r="E29" s="15">
        <v>42</v>
      </c>
      <c r="F29" s="17">
        <v>4464</v>
      </c>
      <c r="G29" s="17">
        <v>2365</v>
      </c>
      <c r="H29" s="22">
        <v>2099</v>
      </c>
      <c r="I29" s="19">
        <v>72</v>
      </c>
      <c r="J29" s="16">
        <v>3209</v>
      </c>
      <c r="K29" s="17">
        <v>1597</v>
      </c>
      <c r="L29" s="22">
        <v>1612</v>
      </c>
      <c r="M29" s="30" t="s">
        <v>41</v>
      </c>
      <c r="N29" s="10"/>
      <c r="O29" s="10"/>
      <c r="P29" s="12"/>
      <c r="Q29" s="21"/>
    </row>
    <row r="30" spans="1:17" ht="12.95" customHeight="1" x14ac:dyDescent="0.15">
      <c r="A30" s="15">
        <v>13</v>
      </c>
      <c r="B30" s="16">
        <v>3070</v>
      </c>
      <c r="C30" s="17">
        <v>1550</v>
      </c>
      <c r="D30" s="17">
        <v>1520</v>
      </c>
      <c r="E30" s="15">
        <v>43</v>
      </c>
      <c r="F30" s="17">
        <v>3604</v>
      </c>
      <c r="G30" s="17">
        <v>1885</v>
      </c>
      <c r="H30" s="22">
        <v>1719</v>
      </c>
      <c r="I30" s="19">
        <v>73</v>
      </c>
      <c r="J30" s="16">
        <v>3053</v>
      </c>
      <c r="K30" s="17">
        <v>1566</v>
      </c>
      <c r="L30" s="22">
        <v>1487</v>
      </c>
      <c r="M30" s="15"/>
      <c r="N30" s="10" t="s">
        <v>38</v>
      </c>
      <c r="O30" s="10" t="s">
        <v>38</v>
      </c>
      <c r="P30" s="12" t="s">
        <v>38</v>
      </c>
      <c r="Q30" s="21"/>
    </row>
    <row r="31" spans="1:17" ht="12.95" customHeight="1" x14ac:dyDescent="0.15">
      <c r="A31" s="15">
        <v>14</v>
      </c>
      <c r="B31" s="16">
        <v>2908</v>
      </c>
      <c r="C31" s="17">
        <v>1443</v>
      </c>
      <c r="D31" s="17">
        <v>1465</v>
      </c>
      <c r="E31" s="15">
        <v>44</v>
      </c>
      <c r="F31" s="17">
        <v>4403</v>
      </c>
      <c r="G31" s="17">
        <v>2343</v>
      </c>
      <c r="H31" s="22">
        <v>2060</v>
      </c>
      <c r="I31" s="19">
        <v>74</v>
      </c>
      <c r="J31" s="16">
        <v>2706</v>
      </c>
      <c r="K31" s="17">
        <v>1275</v>
      </c>
      <c r="L31" s="22">
        <v>1431</v>
      </c>
      <c r="M31" s="15" t="s">
        <v>42</v>
      </c>
      <c r="N31" s="17">
        <v>46719</v>
      </c>
      <c r="O31" s="17">
        <v>23704</v>
      </c>
      <c r="P31" s="22">
        <v>23015</v>
      </c>
      <c r="Q31" s="21"/>
    </row>
    <row r="32" spans="1:17" ht="10.5" customHeight="1" x14ac:dyDescent="0.15">
      <c r="A32" s="15"/>
      <c r="B32" s="13"/>
      <c r="C32" s="23"/>
      <c r="D32" s="25"/>
      <c r="E32" s="15"/>
      <c r="F32" s="23"/>
      <c r="G32" s="23"/>
      <c r="H32" s="24"/>
      <c r="I32" s="19"/>
      <c r="J32" s="23"/>
      <c r="K32" s="23"/>
      <c r="M32" s="15" t="s">
        <v>43</v>
      </c>
      <c r="N32" s="17">
        <v>201018</v>
      </c>
      <c r="O32" s="17">
        <v>102245</v>
      </c>
      <c r="P32" s="22">
        <v>98773</v>
      </c>
      <c r="Q32" s="21"/>
    </row>
    <row r="33" spans="1:17" ht="12.95" customHeight="1" x14ac:dyDescent="0.15">
      <c r="A33" s="15" t="s">
        <v>25</v>
      </c>
      <c r="B33" s="16">
        <v>13920</v>
      </c>
      <c r="C33" s="17">
        <v>7227</v>
      </c>
      <c r="D33" s="22">
        <v>6693</v>
      </c>
      <c r="E33" s="15" t="s">
        <v>26</v>
      </c>
      <c r="F33" s="17">
        <v>17706</v>
      </c>
      <c r="G33" s="17">
        <v>9033</v>
      </c>
      <c r="H33" s="18">
        <v>8673</v>
      </c>
      <c r="I33" s="19" t="s">
        <v>27</v>
      </c>
      <c r="J33" s="17">
        <v>10582</v>
      </c>
      <c r="K33" s="17">
        <v>4954</v>
      </c>
      <c r="L33" s="20">
        <v>5628</v>
      </c>
      <c r="M33" s="15" t="s">
        <v>44</v>
      </c>
      <c r="N33" s="17">
        <v>59720</v>
      </c>
      <c r="O33" s="17">
        <v>27720</v>
      </c>
      <c r="P33" s="22">
        <v>32000</v>
      </c>
      <c r="Q33" s="21"/>
    </row>
    <row r="34" spans="1:17" ht="12.95" customHeight="1" x14ac:dyDescent="0.15">
      <c r="A34" s="15">
        <v>15</v>
      </c>
      <c r="B34" s="16">
        <v>2879</v>
      </c>
      <c r="C34" s="17">
        <v>1516</v>
      </c>
      <c r="D34" s="17">
        <v>1363</v>
      </c>
      <c r="E34" s="15">
        <v>45</v>
      </c>
      <c r="F34" s="17">
        <v>3902</v>
      </c>
      <c r="G34" s="17">
        <v>1995</v>
      </c>
      <c r="H34" s="22">
        <v>1907</v>
      </c>
      <c r="I34" s="19">
        <v>75</v>
      </c>
      <c r="J34" s="16">
        <v>2493</v>
      </c>
      <c r="K34" s="17">
        <v>1213</v>
      </c>
      <c r="L34" s="22">
        <v>1280</v>
      </c>
      <c r="M34" s="15"/>
      <c r="N34" s="31"/>
      <c r="O34" s="31"/>
      <c r="P34" s="32"/>
      <c r="Q34" s="21"/>
    </row>
    <row r="35" spans="1:17" ht="12.95" customHeight="1" x14ac:dyDescent="0.15">
      <c r="A35" s="15">
        <v>16</v>
      </c>
      <c r="B35" s="16">
        <v>2724</v>
      </c>
      <c r="C35" s="17">
        <v>1389</v>
      </c>
      <c r="D35" s="17">
        <v>1335</v>
      </c>
      <c r="E35" s="15">
        <v>46</v>
      </c>
      <c r="F35" s="17">
        <v>3704</v>
      </c>
      <c r="G35" s="17">
        <v>1930</v>
      </c>
      <c r="H35" s="22">
        <v>1774</v>
      </c>
      <c r="I35" s="19">
        <v>76</v>
      </c>
      <c r="J35" s="16">
        <v>2218</v>
      </c>
      <c r="K35" s="17">
        <v>1060</v>
      </c>
      <c r="L35" s="22">
        <v>1158</v>
      </c>
      <c r="M35" s="15"/>
      <c r="N35" s="31"/>
      <c r="O35" s="31"/>
      <c r="P35" s="32"/>
      <c r="Q35" s="21"/>
    </row>
    <row r="36" spans="1:17" ht="12.95" customHeight="1" x14ac:dyDescent="0.15">
      <c r="A36" s="15">
        <v>17</v>
      </c>
      <c r="B36" s="16">
        <v>2739</v>
      </c>
      <c r="C36" s="17">
        <v>1411</v>
      </c>
      <c r="D36" s="17">
        <v>1328</v>
      </c>
      <c r="E36" s="15">
        <v>47</v>
      </c>
      <c r="F36" s="17">
        <v>3491</v>
      </c>
      <c r="G36" s="17">
        <v>1761</v>
      </c>
      <c r="H36" s="22">
        <v>1730</v>
      </c>
      <c r="I36" s="19">
        <v>77</v>
      </c>
      <c r="J36" s="16">
        <v>2128</v>
      </c>
      <c r="K36" s="17">
        <v>955</v>
      </c>
      <c r="L36" s="22">
        <v>1173</v>
      </c>
      <c r="M36" s="30" t="s">
        <v>45</v>
      </c>
      <c r="N36" s="31"/>
      <c r="O36" s="31"/>
      <c r="P36" s="32"/>
      <c r="Q36" s="21"/>
    </row>
    <row r="37" spans="1:17" ht="12.95" customHeight="1" x14ac:dyDescent="0.15">
      <c r="A37" s="15">
        <v>18</v>
      </c>
      <c r="B37" s="16">
        <v>2765</v>
      </c>
      <c r="C37" s="17">
        <v>1403</v>
      </c>
      <c r="D37" s="17">
        <v>1362</v>
      </c>
      <c r="E37" s="15">
        <v>48</v>
      </c>
      <c r="F37" s="17">
        <v>3294</v>
      </c>
      <c r="G37" s="17">
        <v>1637</v>
      </c>
      <c r="H37" s="22">
        <v>1657</v>
      </c>
      <c r="I37" s="19">
        <v>78</v>
      </c>
      <c r="J37" s="16">
        <v>2017</v>
      </c>
      <c r="K37" s="17">
        <v>930</v>
      </c>
      <c r="L37" s="22">
        <v>1087</v>
      </c>
      <c r="M37" s="15"/>
      <c r="N37" s="10" t="s">
        <v>30</v>
      </c>
      <c r="O37" s="10" t="s">
        <v>30</v>
      </c>
      <c r="P37" s="12" t="s">
        <v>30</v>
      </c>
      <c r="Q37" s="21"/>
    </row>
    <row r="38" spans="1:17" ht="12.95" customHeight="1" x14ac:dyDescent="0.15">
      <c r="A38" s="15">
        <v>19</v>
      </c>
      <c r="B38" s="16">
        <v>2813</v>
      </c>
      <c r="C38" s="17">
        <v>1508</v>
      </c>
      <c r="D38" s="17">
        <v>1305</v>
      </c>
      <c r="E38" s="15">
        <v>49</v>
      </c>
      <c r="F38" s="17">
        <v>3315</v>
      </c>
      <c r="G38" s="17">
        <v>1710</v>
      </c>
      <c r="H38" s="22">
        <v>1605</v>
      </c>
      <c r="I38" s="19">
        <v>79</v>
      </c>
      <c r="J38" s="16">
        <v>1726</v>
      </c>
      <c r="K38" s="17">
        <v>796</v>
      </c>
      <c r="L38" s="22">
        <v>930</v>
      </c>
      <c r="M38" s="15" t="s">
        <v>42</v>
      </c>
      <c r="N38" s="33">
        <v>15.195295602311868</v>
      </c>
      <c r="O38" s="33">
        <v>15.425362304693854</v>
      </c>
      <c r="P38" s="34">
        <v>14.965406923817202</v>
      </c>
      <c r="Q38" s="21"/>
    </row>
    <row r="39" spans="1:17" ht="10.5" customHeight="1" x14ac:dyDescent="0.15">
      <c r="A39" s="15"/>
      <c r="B39" s="13"/>
      <c r="C39" s="23"/>
      <c r="D39" s="25"/>
      <c r="E39" s="15"/>
      <c r="F39" s="23"/>
      <c r="G39" s="23"/>
      <c r="H39" s="24"/>
      <c r="I39" s="19"/>
      <c r="J39" s="23"/>
      <c r="K39" s="23"/>
      <c r="M39" s="15" t="s">
        <v>43</v>
      </c>
      <c r="N39" s="33">
        <v>65.380850005041353</v>
      </c>
      <c r="O39" s="33">
        <v>66.535866049756294</v>
      </c>
      <c r="P39" s="34">
        <v>64.226727703071759</v>
      </c>
      <c r="Q39" s="21"/>
    </row>
    <row r="40" spans="1:17" ht="12.95" customHeight="1" x14ac:dyDescent="0.15">
      <c r="A40" s="15" t="s">
        <v>31</v>
      </c>
      <c r="B40" s="16">
        <v>15935</v>
      </c>
      <c r="C40" s="17">
        <v>8227</v>
      </c>
      <c r="D40" s="22">
        <v>7708</v>
      </c>
      <c r="E40" s="15" t="s">
        <v>32</v>
      </c>
      <c r="F40" s="17">
        <v>15731</v>
      </c>
      <c r="G40" s="17">
        <v>7879</v>
      </c>
      <c r="H40" s="18">
        <v>7852</v>
      </c>
      <c r="I40" s="19" t="s">
        <v>33</v>
      </c>
      <c r="J40" s="17">
        <v>6490</v>
      </c>
      <c r="K40" s="17">
        <v>2713</v>
      </c>
      <c r="L40" s="18">
        <v>3777</v>
      </c>
      <c r="M40" s="15" t="s">
        <v>44</v>
      </c>
      <c r="N40" s="33">
        <v>19.423854392646774</v>
      </c>
      <c r="O40" s="33">
        <v>18.038771645549851</v>
      </c>
      <c r="P40" s="34">
        <v>20.807865373111035</v>
      </c>
      <c r="Q40" s="21"/>
    </row>
    <row r="41" spans="1:17" ht="12.95" customHeight="1" x14ac:dyDescent="0.15">
      <c r="A41" s="15">
        <v>20</v>
      </c>
      <c r="B41" s="16">
        <v>2843</v>
      </c>
      <c r="C41" s="17">
        <v>1466</v>
      </c>
      <c r="D41" s="17">
        <v>1377</v>
      </c>
      <c r="E41" s="15">
        <v>50</v>
      </c>
      <c r="F41" s="17">
        <v>3277</v>
      </c>
      <c r="G41" s="17">
        <v>1634</v>
      </c>
      <c r="H41" s="22">
        <v>1643</v>
      </c>
      <c r="I41" s="19">
        <v>80</v>
      </c>
      <c r="J41" s="16">
        <v>1556</v>
      </c>
      <c r="K41" s="17">
        <v>686</v>
      </c>
      <c r="L41" s="22">
        <v>870</v>
      </c>
      <c r="M41" s="15"/>
      <c r="N41" s="31"/>
      <c r="O41" s="31"/>
      <c r="P41" s="32"/>
      <c r="Q41" s="21"/>
    </row>
    <row r="42" spans="1:17" ht="12.95" customHeight="1" x14ac:dyDescent="0.15">
      <c r="A42" s="15">
        <v>21</v>
      </c>
      <c r="B42" s="16">
        <v>3064</v>
      </c>
      <c r="C42" s="17">
        <v>1613</v>
      </c>
      <c r="D42" s="17">
        <v>1451</v>
      </c>
      <c r="E42" s="15">
        <v>51</v>
      </c>
      <c r="F42" s="17">
        <v>3087</v>
      </c>
      <c r="G42" s="17">
        <v>1570</v>
      </c>
      <c r="H42" s="22">
        <v>1517</v>
      </c>
      <c r="I42" s="19">
        <v>81</v>
      </c>
      <c r="J42" s="16">
        <v>1453</v>
      </c>
      <c r="K42" s="17">
        <v>627</v>
      </c>
      <c r="L42" s="22">
        <v>826</v>
      </c>
      <c r="M42" s="8"/>
      <c r="N42" s="10"/>
      <c r="O42" s="10"/>
      <c r="P42" s="12"/>
      <c r="Q42" s="21"/>
    </row>
    <row r="43" spans="1:17" ht="12.95" customHeight="1" x14ac:dyDescent="0.15">
      <c r="A43" s="15">
        <v>22</v>
      </c>
      <c r="B43" s="16">
        <v>3377</v>
      </c>
      <c r="C43" s="17">
        <v>1746</v>
      </c>
      <c r="D43" s="17">
        <v>1631</v>
      </c>
      <c r="E43" s="15">
        <v>52</v>
      </c>
      <c r="F43" s="17">
        <v>3052</v>
      </c>
      <c r="G43" s="17">
        <v>1529</v>
      </c>
      <c r="H43" s="22">
        <v>1523</v>
      </c>
      <c r="I43" s="19">
        <v>82</v>
      </c>
      <c r="J43" s="16">
        <v>1317</v>
      </c>
      <c r="K43" s="17">
        <v>568</v>
      </c>
      <c r="L43" s="22">
        <v>749</v>
      </c>
      <c r="M43" s="15" t="s">
        <v>46</v>
      </c>
      <c r="N43" s="36">
        <v>41.74</v>
      </c>
      <c r="O43" s="36">
        <v>40.840000000000003</v>
      </c>
      <c r="P43" s="37">
        <v>42.63</v>
      </c>
      <c r="Q43" s="21"/>
    </row>
    <row r="44" spans="1:17" ht="12.95" customHeight="1" x14ac:dyDescent="0.15">
      <c r="A44" s="15">
        <v>23</v>
      </c>
      <c r="B44" s="16">
        <v>3212</v>
      </c>
      <c r="C44" s="17">
        <v>1644</v>
      </c>
      <c r="D44" s="17">
        <v>1568</v>
      </c>
      <c r="E44" s="15">
        <v>53</v>
      </c>
      <c r="F44" s="17">
        <v>3093</v>
      </c>
      <c r="G44" s="17">
        <v>1561</v>
      </c>
      <c r="H44" s="22">
        <v>1532</v>
      </c>
      <c r="I44" s="19">
        <v>83</v>
      </c>
      <c r="J44" s="16">
        <v>1120</v>
      </c>
      <c r="K44" s="17">
        <v>423</v>
      </c>
      <c r="L44" s="22">
        <v>697</v>
      </c>
      <c r="M44" s="15"/>
      <c r="N44" s="10" t="s">
        <v>47</v>
      </c>
      <c r="O44" s="10" t="s">
        <v>47</v>
      </c>
      <c r="P44" s="12" t="s">
        <v>47</v>
      </c>
      <c r="Q44" s="21"/>
    </row>
    <row r="45" spans="1:17" ht="12.75" customHeight="1" x14ac:dyDescent="0.15">
      <c r="A45" s="15">
        <v>24</v>
      </c>
      <c r="B45" s="16">
        <v>3439</v>
      </c>
      <c r="C45" s="17">
        <v>1758</v>
      </c>
      <c r="D45" s="17">
        <v>1681</v>
      </c>
      <c r="E45" s="15">
        <v>54</v>
      </c>
      <c r="F45" s="17">
        <v>3222</v>
      </c>
      <c r="G45" s="17">
        <v>1585</v>
      </c>
      <c r="H45" s="22">
        <v>1637</v>
      </c>
      <c r="I45" s="19">
        <v>84</v>
      </c>
      <c r="J45" s="16">
        <v>1044</v>
      </c>
      <c r="K45" s="17">
        <v>409</v>
      </c>
      <c r="L45" s="22">
        <v>635</v>
      </c>
      <c r="M45" s="15"/>
      <c r="N45" s="36">
        <v>41.74</v>
      </c>
      <c r="O45" s="36">
        <v>40.840000000000003</v>
      </c>
      <c r="P45" s="37">
        <v>42.63</v>
      </c>
      <c r="Q45" s="21"/>
    </row>
    <row r="46" spans="1:17" ht="10.5" customHeight="1" thickBot="1" x14ac:dyDescent="0.2">
      <c r="A46" s="38"/>
      <c r="B46" s="39"/>
      <c r="C46" s="40"/>
      <c r="D46" s="41"/>
      <c r="E46" s="38"/>
      <c r="F46" s="40"/>
      <c r="G46" s="40"/>
      <c r="H46" s="42"/>
      <c r="I46" s="39"/>
      <c r="J46" s="40"/>
      <c r="K46" s="40"/>
      <c r="L46" s="43"/>
      <c r="M46" s="38"/>
      <c r="N46" s="40"/>
      <c r="O46" s="40"/>
      <c r="P46" s="42"/>
    </row>
    <row r="47" spans="1:17" ht="17.100000000000001" customHeight="1" x14ac:dyDescent="0.15">
      <c r="B47" s="1" t="s">
        <v>36</v>
      </c>
    </row>
    <row r="48" spans="1:17" ht="17.100000000000001" customHeight="1" x14ac:dyDescent="0.15">
      <c r="N48" s="44"/>
      <c r="O48" s="44"/>
      <c r="P48" s="44"/>
    </row>
    <row r="49" spans="14:16" ht="17.100000000000001" customHeight="1" x14ac:dyDescent="0.15">
      <c r="N49" s="44"/>
      <c r="O49" s="44"/>
      <c r="P49" s="44"/>
    </row>
    <row r="50" spans="14:16" ht="17.100000000000001" customHeight="1" x14ac:dyDescent="0.15">
      <c r="N50" s="44"/>
      <c r="O50" s="44"/>
      <c r="P50" s="44"/>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219"/>
  <sheetViews>
    <sheetView view="pageBreakPreview" zoomScaleNormal="75" zoomScaleSheetLayoutView="100" workbookViewId="0">
      <selection activeCell="A3" sqref="A3"/>
    </sheetView>
  </sheetViews>
  <sheetFormatPr defaultRowHeight="12" x14ac:dyDescent="0.15"/>
  <cols>
    <col min="1" max="1" width="9.25" style="1" customWidth="1"/>
    <col min="2" max="4" width="8.625" style="1" customWidth="1"/>
    <col min="5" max="5" width="9.25" style="1" customWidth="1"/>
    <col min="6" max="8" width="8.625" style="1" customWidth="1"/>
    <col min="9" max="9" width="9.25" style="1" customWidth="1"/>
    <col min="10" max="12" width="8.625" style="1" customWidth="1"/>
    <col min="13" max="13" width="9.25" style="1" customWidth="1"/>
    <col min="14" max="16" width="8.625" style="1" customWidth="1"/>
    <col min="17" max="16384" width="9" style="1"/>
  </cols>
  <sheetData>
    <row r="1" spans="1:17" ht="28.5" customHeight="1" x14ac:dyDescent="0.2">
      <c r="B1" s="2"/>
      <c r="C1" s="2"/>
      <c r="D1" s="2"/>
      <c r="E1" s="2"/>
      <c r="F1" s="2"/>
      <c r="G1" s="115" t="s">
        <v>0</v>
      </c>
      <c r="H1" s="115"/>
      <c r="I1" s="115"/>
      <c r="J1" s="115"/>
      <c r="K1" s="118"/>
      <c r="L1" s="118"/>
      <c r="M1" s="118"/>
      <c r="N1" s="2"/>
      <c r="O1" s="2"/>
      <c r="P1" s="2"/>
    </row>
    <row r="2" spans="1:17" ht="16.5" customHeight="1" thickBot="1" x14ac:dyDescent="0.2">
      <c r="A2" s="116" t="s">
        <v>141</v>
      </c>
      <c r="B2" s="116"/>
      <c r="C2" s="116"/>
      <c r="D2" s="116"/>
      <c r="E2" s="116"/>
      <c r="F2" s="116"/>
      <c r="G2" s="116"/>
      <c r="H2" s="116"/>
      <c r="I2" s="116"/>
      <c r="J2" s="116"/>
      <c r="K2" s="116"/>
      <c r="L2" s="116"/>
      <c r="M2" s="116"/>
      <c r="N2" s="116"/>
      <c r="O2" s="116"/>
      <c r="P2" s="116"/>
    </row>
    <row r="3" spans="1:17" ht="12.95" customHeight="1" x14ac:dyDescent="0.15">
      <c r="A3" s="3" t="s">
        <v>1</v>
      </c>
      <c r="B3" s="4" t="s">
        <v>2</v>
      </c>
      <c r="C3" s="5" t="s">
        <v>3</v>
      </c>
      <c r="D3" s="6" t="s">
        <v>4</v>
      </c>
      <c r="E3" s="3" t="s">
        <v>1</v>
      </c>
      <c r="F3" s="5" t="s">
        <v>2</v>
      </c>
      <c r="G3" s="5" t="s">
        <v>3</v>
      </c>
      <c r="H3" s="6" t="s">
        <v>4</v>
      </c>
      <c r="I3" s="4" t="s">
        <v>1</v>
      </c>
      <c r="J3" s="5" t="s">
        <v>2</v>
      </c>
      <c r="K3" s="5" t="s">
        <v>3</v>
      </c>
      <c r="L3" s="7" t="s">
        <v>4</v>
      </c>
      <c r="M3" s="3" t="s">
        <v>1</v>
      </c>
      <c r="N3" s="5" t="s">
        <v>2</v>
      </c>
      <c r="O3" s="5" t="s">
        <v>3</v>
      </c>
      <c r="P3" s="6" t="s">
        <v>4</v>
      </c>
    </row>
    <row r="4" spans="1:17" ht="12.95" customHeight="1" x14ac:dyDescent="0.15">
      <c r="A4" s="8"/>
      <c r="B4" s="9" t="s">
        <v>38</v>
      </c>
      <c r="C4" s="10" t="s">
        <v>38</v>
      </c>
      <c r="D4" s="11" t="s">
        <v>38</v>
      </c>
      <c r="E4" s="8"/>
      <c r="F4" s="10" t="s">
        <v>38</v>
      </c>
      <c r="G4" s="10" t="s">
        <v>38</v>
      </c>
      <c r="H4" s="12" t="s">
        <v>38</v>
      </c>
      <c r="I4" s="13"/>
      <c r="J4" s="10" t="s">
        <v>38</v>
      </c>
      <c r="K4" s="10" t="s">
        <v>38</v>
      </c>
      <c r="L4" s="14" t="s">
        <v>38</v>
      </c>
      <c r="M4" s="8"/>
      <c r="N4" s="10" t="s">
        <v>38</v>
      </c>
      <c r="O4" s="10" t="s">
        <v>38</v>
      </c>
      <c r="P4" s="12" t="s">
        <v>38</v>
      </c>
    </row>
    <row r="5" spans="1:17" ht="12.95" customHeight="1" x14ac:dyDescent="0.15">
      <c r="A5" s="15" t="s">
        <v>39</v>
      </c>
      <c r="B5" s="16">
        <v>307442</v>
      </c>
      <c r="C5" s="16">
        <v>153601</v>
      </c>
      <c r="D5" s="16">
        <v>153841</v>
      </c>
      <c r="E5" s="15" t="s">
        <v>7</v>
      </c>
      <c r="F5" s="17">
        <v>18655</v>
      </c>
      <c r="G5" s="17">
        <v>9530</v>
      </c>
      <c r="H5" s="18">
        <v>9125</v>
      </c>
      <c r="I5" s="19" t="s">
        <v>8</v>
      </c>
      <c r="J5" s="17">
        <v>18913</v>
      </c>
      <c r="K5" s="17">
        <v>9104</v>
      </c>
      <c r="L5" s="20">
        <v>9809</v>
      </c>
      <c r="M5" s="15" t="s">
        <v>9</v>
      </c>
      <c r="N5" s="17">
        <v>3610</v>
      </c>
      <c r="O5" s="17">
        <v>1116</v>
      </c>
      <c r="P5" s="18">
        <v>2494</v>
      </c>
      <c r="Q5" s="21"/>
    </row>
    <row r="6" spans="1:17" ht="12.95" customHeight="1" x14ac:dyDescent="0.15">
      <c r="A6" s="15"/>
      <c r="B6" s="16"/>
      <c r="C6" s="17"/>
      <c r="D6" s="22"/>
      <c r="E6" s="15">
        <v>25</v>
      </c>
      <c r="F6" s="17">
        <v>3523</v>
      </c>
      <c r="G6" s="17">
        <v>1798</v>
      </c>
      <c r="H6" s="22">
        <v>1725</v>
      </c>
      <c r="I6" s="19">
        <v>55</v>
      </c>
      <c r="J6" s="16">
        <v>3250</v>
      </c>
      <c r="K6" s="17">
        <v>1614</v>
      </c>
      <c r="L6" s="22">
        <v>1636</v>
      </c>
      <c r="M6" s="15">
        <v>85</v>
      </c>
      <c r="N6" s="16">
        <v>956</v>
      </c>
      <c r="O6" s="17">
        <v>350</v>
      </c>
      <c r="P6" s="22">
        <v>606</v>
      </c>
      <c r="Q6" s="21"/>
    </row>
    <row r="7" spans="1:17" ht="12.95" customHeight="1" x14ac:dyDescent="0.15">
      <c r="A7" s="15"/>
      <c r="B7" s="16"/>
      <c r="C7" s="17"/>
      <c r="D7" s="22"/>
      <c r="E7" s="15">
        <v>26</v>
      </c>
      <c r="F7" s="17">
        <v>3681</v>
      </c>
      <c r="G7" s="17">
        <v>1864</v>
      </c>
      <c r="H7" s="22">
        <v>1817</v>
      </c>
      <c r="I7" s="19">
        <v>56</v>
      </c>
      <c r="J7" s="16">
        <v>3527</v>
      </c>
      <c r="K7" s="17">
        <v>1684</v>
      </c>
      <c r="L7" s="22">
        <v>1843</v>
      </c>
      <c r="M7" s="15">
        <v>86</v>
      </c>
      <c r="N7" s="16">
        <v>818</v>
      </c>
      <c r="O7" s="17">
        <v>269</v>
      </c>
      <c r="P7" s="22">
        <v>549</v>
      </c>
      <c r="Q7" s="21"/>
    </row>
    <row r="8" spans="1:17" ht="12.95" customHeight="1" x14ac:dyDescent="0.15">
      <c r="A8" s="15"/>
      <c r="B8" s="16"/>
      <c r="C8" s="17"/>
      <c r="D8" s="22"/>
      <c r="E8" s="15">
        <v>27</v>
      </c>
      <c r="F8" s="17">
        <v>3641</v>
      </c>
      <c r="G8" s="17">
        <v>1850</v>
      </c>
      <c r="H8" s="22">
        <v>1791</v>
      </c>
      <c r="I8" s="19">
        <v>57</v>
      </c>
      <c r="J8" s="16">
        <v>3688</v>
      </c>
      <c r="K8" s="17">
        <v>1779</v>
      </c>
      <c r="L8" s="22">
        <v>1909</v>
      </c>
      <c r="M8" s="15">
        <v>87</v>
      </c>
      <c r="N8" s="16">
        <v>691</v>
      </c>
      <c r="O8" s="17">
        <v>190</v>
      </c>
      <c r="P8" s="22">
        <v>501</v>
      </c>
      <c r="Q8" s="21"/>
    </row>
    <row r="9" spans="1:17" ht="12.95" customHeight="1" x14ac:dyDescent="0.15">
      <c r="A9" s="15"/>
      <c r="B9" s="16"/>
      <c r="C9" s="17"/>
      <c r="D9" s="22"/>
      <c r="E9" s="15">
        <v>28</v>
      </c>
      <c r="F9" s="17">
        <v>3801</v>
      </c>
      <c r="G9" s="17">
        <v>1982</v>
      </c>
      <c r="H9" s="22">
        <v>1819</v>
      </c>
      <c r="I9" s="19">
        <v>58</v>
      </c>
      <c r="J9" s="16">
        <v>4031</v>
      </c>
      <c r="K9" s="17">
        <v>1961</v>
      </c>
      <c r="L9" s="22">
        <v>2070</v>
      </c>
      <c r="M9" s="15">
        <v>88</v>
      </c>
      <c r="N9" s="16">
        <v>624</v>
      </c>
      <c r="O9" s="17">
        <v>175</v>
      </c>
      <c r="P9" s="22">
        <v>449</v>
      </c>
      <c r="Q9" s="21"/>
    </row>
    <row r="10" spans="1:17" ht="12.95" customHeight="1" x14ac:dyDescent="0.15">
      <c r="A10" s="15"/>
      <c r="B10" s="16"/>
      <c r="C10" s="17"/>
      <c r="D10" s="22"/>
      <c r="E10" s="15">
        <v>29</v>
      </c>
      <c r="F10" s="17">
        <v>4009</v>
      </c>
      <c r="G10" s="17">
        <v>2036</v>
      </c>
      <c r="H10" s="22">
        <v>1973</v>
      </c>
      <c r="I10" s="19">
        <v>59</v>
      </c>
      <c r="J10" s="16">
        <v>4417</v>
      </c>
      <c r="K10" s="17">
        <v>2066</v>
      </c>
      <c r="L10" s="22">
        <v>2351</v>
      </c>
      <c r="M10" s="15">
        <v>89</v>
      </c>
      <c r="N10" s="16">
        <v>521</v>
      </c>
      <c r="O10" s="17">
        <v>132</v>
      </c>
      <c r="P10" s="22">
        <v>389</v>
      </c>
      <c r="Q10" s="21"/>
    </row>
    <row r="11" spans="1:17" ht="10.5" customHeight="1" x14ac:dyDescent="0.15">
      <c r="A11" s="15"/>
      <c r="B11" s="16"/>
      <c r="C11" s="17"/>
      <c r="D11" s="22"/>
      <c r="E11" s="15"/>
      <c r="F11" s="23"/>
      <c r="G11" s="23"/>
      <c r="H11" s="24"/>
      <c r="I11" s="19"/>
      <c r="J11" s="23"/>
      <c r="K11" s="23"/>
      <c r="M11" s="15"/>
      <c r="N11" s="23"/>
      <c r="O11" s="23"/>
      <c r="P11" s="24"/>
      <c r="Q11" s="21"/>
    </row>
    <row r="12" spans="1:17" ht="12.95" customHeight="1" x14ac:dyDescent="0.15">
      <c r="A12" s="15" t="s">
        <v>10</v>
      </c>
      <c r="B12" s="16">
        <v>15407</v>
      </c>
      <c r="C12" s="17">
        <v>7865</v>
      </c>
      <c r="D12" s="22">
        <v>7542</v>
      </c>
      <c r="E12" s="15" t="s">
        <v>11</v>
      </c>
      <c r="F12" s="17">
        <v>23860</v>
      </c>
      <c r="G12" s="17">
        <v>12285</v>
      </c>
      <c r="H12" s="18">
        <v>11575</v>
      </c>
      <c r="I12" s="19" t="s">
        <v>12</v>
      </c>
      <c r="J12" s="17">
        <v>24001</v>
      </c>
      <c r="K12" s="17">
        <v>11590</v>
      </c>
      <c r="L12" s="20">
        <v>12411</v>
      </c>
      <c r="M12" s="15" t="s">
        <v>13</v>
      </c>
      <c r="N12" s="17">
        <v>1488</v>
      </c>
      <c r="O12" s="17">
        <v>343</v>
      </c>
      <c r="P12" s="18">
        <v>1145</v>
      </c>
      <c r="Q12" s="21"/>
    </row>
    <row r="13" spans="1:17" ht="12.95" customHeight="1" x14ac:dyDescent="0.15">
      <c r="A13" s="15">
        <v>0</v>
      </c>
      <c r="B13" s="16">
        <v>3041</v>
      </c>
      <c r="C13" s="17">
        <v>1577</v>
      </c>
      <c r="D13" s="17">
        <v>1464</v>
      </c>
      <c r="E13" s="15">
        <v>30</v>
      </c>
      <c r="F13" s="17">
        <v>4369</v>
      </c>
      <c r="G13" s="17">
        <v>2237</v>
      </c>
      <c r="H13" s="22">
        <v>2132</v>
      </c>
      <c r="I13" s="19">
        <v>60</v>
      </c>
      <c r="J13" s="16">
        <v>5097</v>
      </c>
      <c r="K13" s="17">
        <v>2434</v>
      </c>
      <c r="L13" s="22">
        <v>2663</v>
      </c>
      <c r="M13" s="15">
        <v>90</v>
      </c>
      <c r="N13" s="16">
        <v>401</v>
      </c>
      <c r="O13" s="17">
        <v>75</v>
      </c>
      <c r="P13" s="22">
        <v>326</v>
      </c>
      <c r="Q13" s="21"/>
    </row>
    <row r="14" spans="1:17" ht="12.95" customHeight="1" x14ac:dyDescent="0.15">
      <c r="A14" s="15">
        <v>1</v>
      </c>
      <c r="B14" s="16">
        <v>3107</v>
      </c>
      <c r="C14" s="17">
        <v>1583</v>
      </c>
      <c r="D14" s="17">
        <v>1524</v>
      </c>
      <c r="E14" s="15">
        <v>31</v>
      </c>
      <c r="F14" s="17">
        <v>4551</v>
      </c>
      <c r="G14" s="17">
        <v>2406</v>
      </c>
      <c r="H14" s="22">
        <v>2145</v>
      </c>
      <c r="I14" s="19">
        <v>61</v>
      </c>
      <c r="J14" s="16">
        <v>5595</v>
      </c>
      <c r="K14" s="17">
        <v>2709</v>
      </c>
      <c r="L14" s="22">
        <v>2886</v>
      </c>
      <c r="M14" s="15">
        <v>91</v>
      </c>
      <c r="N14" s="16">
        <v>362</v>
      </c>
      <c r="O14" s="17">
        <v>93</v>
      </c>
      <c r="P14" s="22">
        <v>269</v>
      </c>
      <c r="Q14" s="21"/>
    </row>
    <row r="15" spans="1:17" ht="12.95" customHeight="1" x14ac:dyDescent="0.15">
      <c r="A15" s="15">
        <v>2</v>
      </c>
      <c r="B15" s="16">
        <v>3154</v>
      </c>
      <c r="C15" s="17">
        <v>1561</v>
      </c>
      <c r="D15" s="17">
        <v>1593</v>
      </c>
      <c r="E15" s="15">
        <v>32</v>
      </c>
      <c r="F15" s="17">
        <v>4671</v>
      </c>
      <c r="G15" s="17">
        <v>2419</v>
      </c>
      <c r="H15" s="22">
        <v>2252</v>
      </c>
      <c r="I15" s="19">
        <v>62</v>
      </c>
      <c r="J15" s="16">
        <v>5685</v>
      </c>
      <c r="K15" s="17">
        <v>2711</v>
      </c>
      <c r="L15" s="22">
        <v>2974</v>
      </c>
      <c r="M15" s="15">
        <v>92</v>
      </c>
      <c r="N15" s="16">
        <v>281</v>
      </c>
      <c r="O15" s="17">
        <v>85</v>
      </c>
      <c r="P15" s="22">
        <v>196</v>
      </c>
      <c r="Q15" s="21"/>
    </row>
    <row r="16" spans="1:17" ht="12.95" customHeight="1" x14ac:dyDescent="0.15">
      <c r="A16" s="15">
        <v>3</v>
      </c>
      <c r="B16" s="16">
        <v>3129</v>
      </c>
      <c r="C16" s="17">
        <v>1638</v>
      </c>
      <c r="D16" s="17">
        <v>1491</v>
      </c>
      <c r="E16" s="15">
        <v>33</v>
      </c>
      <c r="F16" s="17">
        <v>5033</v>
      </c>
      <c r="G16" s="17">
        <v>2507</v>
      </c>
      <c r="H16" s="22">
        <v>2526</v>
      </c>
      <c r="I16" s="19">
        <v>63</v>
      </c>
      <c r="J16" s="16">
        <v>4343</v>
      </c>
      <c r="K16" s="17">
        <v>2146</v>
      </c>
      <c r="L16" s="22">
        <v>2197</v>
      </c>
      <c r="M16" s="15">
        <v>93</v>
      </c>
      <c r="N16" s="16">
        <v>245</v>
      </c>
      <c r="O16" s="17">
        <v>50</v>
      </c>
      <c r="P16" s="22">
        <v>195</v>
      </c>
      <c r="Q16" s="21"/>
    </row>
    <row r="17" spans="1:17" ht="12.95" customHeight="1" x14ac:dyDescent="0.15">
      <c r="A17" s="15">
        <v>4</v>
      </c>
      <c r="B17" s="16">
        <v>2976</v>
      </c>
      <c r="C17" s="17">
        <v>1506</v>
      </c>
      <c r="D17" s="17">
        <v>1470</v>
      </c>
      <c r="E17" s="15">
        <v>34</v>
      </c>
      <c r="F17" s="17">
        <v>5236</v>
      </c>
      <c r="G17" s="17">
        <v>2716</v>
      </c>
      <c r="H17" s="22">
        <v>2520</v>
      </c>
      <c r="I17" s="19">
        <v>64</v>
      </c>
      <c r="J17" s="16">
        <v>3281</v>
      </c>
      <c r="K17" s="17">
        <v>1590</v>
      </c>
      <c r="L17" s="22">
        <v>1691</v>
      </c>
      <c r="M17" s="15">
        <v>94</v>
      </c>
      <c r="N17" s="16">
        <v>199</v>
      </c>
      <c r="O17" s="17">
        <v>40</v>
      </c>
      <c r="P17" s="22">
        <v>159</v>
      </c>
      <c r="Q17" s="21"/>
    </row>
    <row r="18" spans="1:17" ht="10.5" customHeight="1" x14ac:dyDescent="0.15">
      <c r="A18" s="15"/>
      <c r="B18" s="13"/>
      <c r="C18" s="23"/>
      <c r="D18" s="25"/>
      <c r="E18" s="15"/>
      <c r="F18" s="23"/>
      <c r="G18" s="23"/>
      <c r="H18" s="24"/>
      <c r="I18" s="19"/>
      <c r="J18" s="23"/>
      <c r="K18" s="23"/>
      <c r="M18" s="15"/>
      <c r="N18" s="23"/>
      <c r="O18" s="23"/>
      <c r="P18" s="24"/>
      <c r="Q18" s="21"/>
    </row>
    <row r="19" spans="1:17" ht="12.95" customHeight="1" x14ac:dyDescent="0.15">
      <c r="A19" s="15" t="s">
        <v>14</v>
      </c>
      <c r="B19" s="16">
        <v>15755</v>
      </c>
      <c r="C19" s="17">
        <v>8027</v>
      </c>
      <c r="D19" s="22">
        <v>7728</v>
      </c>
      <c r="E19" s="15" t="s">
        <v>15</v>
      </c>
      <c r="F19" s="17">
        <v>28328</v>
      </c>
      <c r="G19" s="17">
        <v>14740</v>
      </c>
      <c r="H19" s="18">
        <v>13588</v>
      </c>
      <c r="I19" s="19" t="s">
        <v>16</v>
      </c>
      <c r="J19" s="17">
        <v>21785</v>
      </c>
      <c r="K19" s="17">
        <v>10681</v>
      </c>
      <c r="L19" s="20">
        <v>11104</v>
      </c>
      <c r="M19" s="15" t="s">
        <v>17</v>
      </c>
      <c r="N19" s="17">
        <v>436</v>
      </c>
      <c r="O19" s="17">
        <v>79</v>
      </c>
      <c r="P19" s="18">
        <v>357</v>
      </c>
      <c r="Q19" s="21"/>
    </row>
    <row r="20" spans="1:17" ht="12.95" customHeight="1" x14ac:dyDescent="0.15">
      <c r="A20" s="15">
        <v>5</v>
      </c>
      <c r="B20" s="16">
        <v>3085</v>
      </c>
      <c r="C20" s="17">
        <v>1576</v>
      </c>
      <c r="D20" s="17">
        <v>1509</v>
      </c>
      <c r="E20" s="15">
        <v>35</v>
      </c>
      <c r="F20" s="17">
        <v>5605</v>
      </c>
      <c r="G20" s="17">
        <v>2854</v>
      </c>
      <c r="H20" s="22">
        <v>2751</v>
      </c>
      <c r="I20" s="19">
        <v>65</v>
      </c>
      <c r="J20" s="16">
        <v>4200</v>
      </c>
      <c r="K20" s="17">
        <v>2017</v>
      </c>
      <c r="L20" s="22">
        <v>2183</v>
      </c>
      <c r="M20" s="15">
        <v>95</v>
      </c>
      <c r="N20" s="16">
        <v>160</v>
      </c>
      <c r="O20" s="17">
        <v>31</v>
      </c>
      <c r="P20" s="22">
        <v>129</v>
      </c>
      <c r="Q20" s="21"/>
    </row>
    <row r="21" spans="1:17" ht="12.95" customHeight="1" x14ac:dyDescent="0.15">
      <c r="A21" s="15">
        <v>6</v>
      </c>
      <c r="B21" s="16">
        <v>3064</v>
      </c>
      <c r="C21" s="17">
        <v>1542</v>
      </c>
      <c r="D21" s="17">
        <v>1522</v>
      </c>
      <c r="E21" s="15">
        <v>36</v>
      </c>
      <c r="F21" s="17">
        <v>5778</v>
      </c>
      <c r="G21" s="17">
        <v>2967</v>
      </c>
      <c r="H21" s="22">
        <v>2811</v>
      </c>
      <c r="I21" s="19">
        <v>66</v>
      </c>
      <c r="J21" s="16">
        <v>4539</v>
      </c>
      <c r="K21" s="17">
        <v>2154</v>
      </c>
      <c r="L21" s="22">
        <v>2385</v>
      </c>
      <c r="M21" s="15">
        <v>96</v>
      </c>
      <c r="N21" s="16">
        <v>127</v>
      </c>
      <c r="O21" s="17">
        <v>21</v>
      </c>
      <c r="P21" s="22">
        <v>106</v>
      </c>
      <c r="Q21" s="21"/>
    </row>
    <row r="22" spans="1:17" ht="12.95" customHeight="1" x14ac:dyDescent="0.15">
      <c r="A22" s="15">
        <v>7</v>
      </c>
      <c r="B22" s="16">
        <v>3150</v>
      </c>
      <c r="C22" s="17">
        <v>1612</v>
      </c>
      <c r="D22" s="17">
        <v>1538</v>
      </c>
      <c r="E22" s="15">
        <v>37</v>
      </c>
      <c r="F22" s="17">
        <v>5723</v>
      </c>
      <c r="G22" s="17">
        <v>2986</v>
      </c>
      <c r="H22" s="22">
        <v>2737</v>
      </c>
      <c r="I22" s="19">
        <v>67</v>
      </c>
      <c r="J22" s="16">
        <v>4361</v>
      </c>
      <c r="K22" s="17">
        <v>2194</v>
      </c>
      <c r="L22" s="22">
        <v>2167</v>
      </c>
      <c r="M22" s="15">
        <v>97</v>
      </c>
      <c r="N22" s="16">
        <v>68</v>
      </c>
      <c r="O22" s="17">
        <v>17</v>
      </c>
      <c r="P22" s="22">
        <v>51</v>
      </c>
      <c r="Q22" s="21"/>
    </row>
    <row r="23" spans="1:17" ht="12.95" customHeight="1" x14ac:dyDescent="0.15">
      <c r="A23" s="15">
        <v>8</v>
      </c>
      <c r="B23" s="16">
        <v>3198</v>
      </c>
      <c r="C23" s="17">
        <v>1633</v>
      </c>
      <c r="D23" s="17">
        <v>1565</v>
      </c>
      <c r="E23" s="15">
        <v>38</v>
      </c>
      <c r="F23" s="17">
        <v>5851</v>
      </c>
      <c r="G23" s="17">
        <v>3120</v>
      </c>
      <c r="H23" s="22">
        <v>2731</v>
      </c>
      <c r="I23" s="19">
        <v>68</v>
      </c>
      <c r="J23" s="16">
        <v>4534</v>
      </c>
      <c r="K23" s="17">
        <v>2254</v>
      </c>
      <c r="L23" s="22">
        <v>2280</v>
      </c>
      <c r="M23" s="15">
        <v>98</v>
      </c>
      <c r="N23" s="16">
        <v>50</v>
      </c>
      <c r="O23" s="17">
        <v>5</v>
      </c>
      <c r="P23" s="22">
        <v>45</v>
      </c>
      <c r="Q23" s="21"/>
    </row>
    <row r="24" spans="1:17" ht="12.95" customHeight="1" x14ac:dyDescent="0.15">
      <c r="A24" s="15">
        <v>9</v>
      </c>
      <c r="B24" s="16">
        <v>3258</v>
      </c>
      <c r="C24" s="17">
        <v>1664</v>
      </c>
      <c r="D24" s="17">
        <v>1594</v>
      </c>
      <c r="E24" s="15">
        <v>39</v>
      </c>
      <c r="F24" s="17">
        <v>5371</v>
      </c>
      <c r="G24" s="17">
        <v>2813</v>
      </c>
      <c r="H24" s="22">
        <v>2558</v>
      </c>
      <c r="I24" s="19">
        <v>69</v>
      </c>
      <c r="J24" s="16">
        <v>4151</v>
      </c>
      <c r="K24" s="17">
        <v>2062</v>
      </c>
      <c r="L24" s="22">
        <v>2089</v>
      </c>
      <c r="M24" s="15">
        <v>99</v>
      </c>
      <c r="N24" s="16">
        <v>31</v>
      </c>
      <c r="O24" s="17">
        <v>5</v>
      </c>
      <c r="P24" s="22">
        <v>26</v>
      </c>
      <c r="Q24" s="21"/>
    </row>
    <row r="25" spans="1:17" ht="10.5" customHeight="1" x14ac:dyDescent="0.15">
      <c r="A25" s="15"/>
      <c r="B25" s="13"/>
      <c r="C25" s="23"/>
      <c r="D25" s="25"/>
      <c r="E25" s="15"/>
      <c r="F25" s="23"/>
      <c r="G25" s="23"/>
      <c r="H25" s="24"/>
      <c r="I25" s="19"/>
      <c r="J25" s="23"/>
      <c r="K25" s="23"/>
      <c r="M25" s="15"/>
      <c r="N25" s="23"/>
      <c r="O25" s="23"/>
      <c r="P25" s="24"/>
      <c r="Q25" s="21"/>
    </row>
    <row r="26" spans="1:17" ht="12.95" customHeight="1" x14ac:dyDescent="0.15">
      <c r="A26" s="15" t="s">
        <v>18</v>
      </c>
      <c r="B26" s="16">
        <v>15560</v>
      </c>
      <c r="C26" s="17">
        <v>7876</v>
      </c>
      <c r="D26" s="22">
        <v>7684</v>
      </c>
      <c r="E26" s="15" t="s">
        <v>19</v>
      </c>
      <c r="F26" s="17">
        <v>22696</v>
      </c>
      <c r="G26" s="17">
        <v>11903</v>
      </c>
      <c r="H26" s="18">
        <v>10793</v>
      </c>
      <c r="I26" s="19" t="s">
        <v>20</v>
      </c>
      <c r="J26" s="17">
        <v>15927</v>
      </c>
      <c r="K26" s="17">
        <v>8079</v>
      </c>
      <c r="L26" s="20">
        <v>7848</v>
      </c>
      <c r="M26" s="15" t="s">
        <v>40</v>
      </c>
      <c r="N26" s="17">
        <v>44</v>
      </c>
      <c r="O26" s="17">
        <v>7</v>
      </c>
      <c r="P26" s="22">
        <v>37</v>
      </c>
      <c r="Q26" s="21"/>
    </row>
    <row r="27" spans="1:17" ht="12.95" customHeight="1" thickBot="1" x14ac:dyDescent="0.2">
      <c r="A27" s="15">
        <v>10</v>
      </c>
      <c r="B27" s="16">
        <v>3210</v>
      </c>
      <c r="C27" s="17">
        <v>1653</v>
      </c>
      <c r="D27" s="17">
        <v>1557</v>
      </c>
      <c r="E27" s="15">
        <v>40</v>
      </c>
      <c r="F27" s="17">
        <v>5107</v>
      </c>
      <c r="G27" s="17">
        <v>2654</v>
      </c>
      <c r="H27" s="22">
        <v>2453</v>
      </c>
      <c r="I27" s="19">
        <v>70</v>
      </c>
      <c r="J27" s="16">
        <v>3526</v>
      </c>
      <c r="K27" s="17">
        <v>1830</v>
      </c>
      <c r="L27" s="22">
        <v>1696</v>
      </c>
      <c r="M27" s="15"/>
      <c r="N27" s="23"/>
      <c r="O27" s="17"/>
      <c r="P27" s="26"/>
      <c r="Q27" s="21"/>
    </row>
    <row r="28" spans="1:17" ht="12.95" customHeight="1" x14ac:dyDescent="0.15">
      <c r="A28" s="15">
        <v>11</v>
      </c>
      <c r="B28" s="16">
        <v>3171</v>
      </c>
      <c r="C28" s="17">
        <v>1591</v>
      </c>
      <c r="D28" s="17">
        <v>1580</v>
      </c>
      <c r="E28" s="15">
        <v>41</v>
      </c>
      <c r="F28" s="17">
        <v>5000</v>
      </c>
      <c r="G28" s="17">
        <v>2585</v>
      </c>
      <c r="H28" s="22">
        <v>2415</v>
      </c>
      <c r="I28" s="19">
        <v>71</v>
      </c>
      <c r="J28" s="16">
        <v>3159</v>
      </c>
      <c r="K28" s="17">
        <v>1658</v>
      </c>
      <c r="L28" s="22">
        <v>1501</v>
      </c>
      <c r="M28" s="27"/>
      <c r="N28" s="28"/>
      <c r="O28" s="28"/>
      <c r="P28" s="29"/>
      <c r="Q28" s="21"/>
    </row>
    <row r="29" spans="1:17" ht="12.95" customHeight="1" x14ac:dyDescent="0.15">
      <c r="A29" s="15">
        <v>12</v>
      </c>
      <c r="B29" s="16">
        <v>3161</v>
      </c>
      <c r="C29" s="17">
        <v>1601</v>
      </c>
      <c r="D29" s="17">
        <v>1560</v>
      </c>
      <c r="E29" s="15">
        <v>42</v>
      </c>
      <c r="F29" s="17">
        <v>4484</v>
      </c>
      <c r="G29" s="17">
        <v>2335</v>
      </c>
      <c r="H29" s="22">
        <v>2149</v>
      </c>
      <c r="I29" s="19">
        <v>72</v>
      </c>
      <c r="J29" s="16">
        <v>3283</v>
      </c>
      <c r="K29" s="17">
        <v>1625</v>
      </c>
      <c r="L29" s="22">
        <v>1658</v>
      </c>
      <c r="M29" s="30" t="s">
        <v>41</v>
      </c>
      <c r="N29" s="10"/>
      <c r="O29" s="10"/>
      <c r="P29" s="12"/>
      <c r="Q29" s="21"/>
    </row>
    <row r="30" spans="1:17" ht="12.95" customHeight="1" x14ac:dyDescent="0.15">
      <c r="A30" s="15">
        <v>13</v>
      </c>
      <c r="B30" s="16">
        <v>3033</v>
      </c>
      <c r="C30" s="17">
        <v>1547</v>
      </c>
      <c r="D30" s="17">
        <v>1486</v>
      </c>
      <c r="E30" s="15">
        <v>43</v>
      </c>
      <c r="F30" s="17">
        <v>3809</v>
      </c>
      <c r="G30" s="17">
        <v>1995</v>
      </c>
      <c r="H30" s="22">
        <v>1814</v>
      </c>
      <c r="I30" s="19">
        <v>73</v>
      </c>
      <c r="J30" s="16">
        <v>3084</v>
      </c>
      <c r="K30" s="17">
        <v>1556</v>
      </c>
      <c r="L30" s="22">
        <v>1528</v>
      </c>
      <c r="M30" s="15"/>
      <c r="N30" s="10" t="s">
        <v>38</v>
      </c>
      <c r="O30" s="10" t="s">
        <v>38</v>
      </c>
      <c r="P30" s="12" t="s">
        <v>38</v>
      </c>
      <c r="Q30" s="21"/>
    </row>
    <row r="31" spans="1:17" ht="12.95" customHeight="1" x14ac:dyDescent="0.15">
      <c r="A31" s="15">
        <v>14</v>
      </c>
      <c r="B31" s="16">
        <v>2985</v>
      </c>
      <c r="C31" s="17">
        <v>1484</v>
      </c>
      <c r="D31" s="17">
        <v>1501</v>
      </c>
      <c r="E31" s="15">
        <v>44</v>
      </c>
      <c r="F31" s="17">
        <v>4296</v>
      </c>
      <c r="G31" s="17">
        <v>2334</v>
      </c>
      <c r="H31" s="22">
        <v>1962</v>
      </c>
      <c r="I31" s="19">
        <v>74</v>
      </c>
      <c r="J31" s="16">
        <v>2875</v>
      </c>
      <c r="K31" s="17">
        <v>1410</v>
      </c>
      <c r="L31" s="22">
        <v>1465</v>
      </c>
      <c r="M31" s="15" t="s">
        <v>42</v>
      </c>
      <c r="N31" s="17">
        <v>46722</v>
      </c>
      <c r="O31" s="17">
        <v>23768</v>
      </c>
      <c r="P31" s="22">
        <v>22954</v>
      </c>
      <c r="Q31" s="21"/>
    </row>
    <row r="32" spans="1:17" ht="10.5" customHeight="1" x14ac:dyDescent="0.15">
      <c r="A32" s="15"/>
      <c r="B32" s="13"/>
      <c r="C32" s="23"/>
      <c r="D32" s="25"/>
      <c r="E32" s="15"/>
      <c r="F32" s="23"/>
      <c r="G32" s="23"/>
      <c r="H32" s="24"/>
      <c r="I32" s="19"/>
      <c r="J32" s="23"/>
      <c r="K32" s="23"/>
      <c r="M32" s="15" t="s">
        <v>43</v>
      </c>
      <c r="N32" s="17">
        <v>199833</v>
      </c>
      <c r="O32" s="17">
        <v>101624</v>
      </c>
      <c r="P32" s="22">
        <v>98209</v>
      </c>
      <c r="Q32" s="21"/>
    </row>
    <row r="33" spans="1:17" ht="12.95" customHeight="1" x14ac:dyDescent="0.15">
      <c r="A33" s="15" t="s">
        <v>25</v>
      </c>
      <c r="B33" s="16">
        <v>13951</v>
      </c>
      <c r="C33" s="17">
        <v>7167</v>
      </c>
      <c r="D33" s="22">
        <v>6784</v>
      </c>
      <c r="E33" s="15" t="s">
        <v>26</v>
      </c>
      <c r="F33" s="17">
        <v>18104</v>
      </c>
      <c r="G33" s="17">
        <v>9237</v>
      </c>
      <c r="H33" s="18">
        <v>8867</v>
      </c>
      <c r="I33" s="19" t="s">
        <v>27</v>
      </c>
      <c r="J33" s="17">
        <v>10921</v>
      </c>
      <c r="K33" s="17">
        <v>5109</v>
      </c>
      <c r="L33" s="20">
        <v>5812</v>
      </c>
      <c r="M33" s="15" t="s">
        <v>44</v>
      </c>
      <c r="N33" s="17">
        <v>60887</v>
      </c>
      <c r="O33" s="17">
        <v>28209</v>
      </c>
      <c r="P33" s="22">
        <v>32678</v>
      </c>
      <c r="Q33" s="21"/>
    </row>
    <row r="34" spans="1:17" ht="12.95" customHeight="1" x14ac:dyDescent="0.15">
      <c r="A34" s="15">
        <v>15</v>
      </c>
      <c r="B34" s="16">
        <v>2893</v>
      </c>
      <c r="C34" s="17">
        <v>1488</v>
      </c>
      <c r="D34" s="17">
        <v>1405</v>
      </c>
      <c r="E34" s="15">
        <v>45</v>
      </c>
      <c r="F34" s="17">
        <v>4065</v>
      </c>
      <c r="G34" s="17">
        <v>2116</v>
      </c>
      <c r="H34" s="22">
        <v>1949</v>
      </c>
      <c r="I34" s="19">
        <v>75</v>
      </c>
      <c r="J34" s="16">
        <v>2585</v>
      </c>
      <c r="K34" s="17">
        <v>1246</v>
      </c>
      <c r="L34" s="22">
        <v>1339</v>
      </c>
      <c r="M34" s="15"/>
      <c r="N34" s="31"/>
      <c r="O34" s="31"/>
      <c r="P34" s="32"/>
      <c r="Q34" s="21"/>
    </row>
    <row r="35" spans="1:17" ht="12.95" customHeight="1" x14ac:dyDescent="0.15">
      <c r="A35" s="15">
        <v>16</v>
      </c>
      <c r="B35" s="16">
        <v>2840</v>
      </c>
      <c r="C35" s="17">
        <v>1484</v>
      </c>
      <c r="D35" s="17">
        <v>1356</v>
      </c>
      <c r="E35" s="15">
        <v>46</v>
      </c>
      <c r="F35" s="17">
        <v>3719</v>
      </c>
      <c r="G35" s="17">
        <v>1895</v>
      </c>
      <c r="H35" s="22">
        <v>1824</v>
      </c>
      <c r="I35" s="19">
        <v>76</v>
      </c>
      <c r="J35" s="16">
        <v>2323</v>
      </c>
      <c r="K35" s="17">
        <v>1112</v>
      </c>
      <c r="L35" s="22">
        <v>1211</v>
      </c>
      <c r="M35" s="15"/>
      <c r="N35" s="31"/>
      <c r="O35" s="31"/>
      <c r="P35" s="32"/>
      <c r="Q35" s="21"/>
    </row>
    <row r="36" spans="1:17" ht="12.95" customHeight="1" x14ac:dyDescent="0.15">
      <c r="A36" s="15">
        <v>17</v>
      </c>
      <c r="B36" s="16">
        <v>2700</v>
      </c>
      <c r="C36" s="17">
        <v>1394</v>
      </c>
      <c r="D36" s="17">
        <v>1306</v>
      </c>
      <c r="E36" s="15">
        <v>47</v>
      </c>
      <c r="F36" s="17">
        <v>3622</v>
      </c>
      <c r="G36" s="17">
        <v>1870</v>
      </c>
      <c r="H36" s="22">
        <v>1752</v>
      </c>
      <c r="I36" s="19">
        <v>77</v>
      </c>
      <c r="J36" s="16">
        <v>2186</v>
      </c>
      <c r="K36" s="17">
        <v>1007</v>
      </c>
      <c r="L36" s="22">
        <v>1179</v>
      </c>
      <c r="M36" s="30" t="s">
        <v>45</v>
      </c>
      <c r="N36" s="31"/>
      <c r="O36" s="31"/>
      <c r="P36" s="32"/>
      <c r="Q36" s="21"/>
    </row>
    <row r="37" spans="1:17" ht="12.95" customHeight="1" x14ac:dyDescent="0.15">
      <c r="A37" s="15">
        <v>18</v>
      </c>
      <c r="B37" s="16">
        <v>2745</v>
      </c>
      <c r="C37" s="17">
        <v>1374</v>
      </c>
      <c r="D37" s="17">
        <v>1371</v>
      </c>
      <c r="E37" s="15">
        <v>48</v>
      </c>
      <c r="F37" s="17">
        <v>3412</v>
      </c>
      <c r="G37" s="17">
        <v>1687</v>
      </c>
      <c r="H37" s="22">
        <v>1725</v>
      </c>
      <c r="I37" s="19">
        <v>78</v>
      </c>
      <c r="J37" s="16">
        <v>1970</v>
      </c>
      <c r="K37" s="17">
        <v>883</v>
      </c>
      <c r="L37" s="22">
        <v>1087</v>
      </c>
      <c r="M37" s="15"/>
      <c r="N37" s="10" t="s">
        <v>30</v>
      </c>
      <c r="O37" s="10" t="s">
        <v>30</v>
      </c>
      <c r="P37" s="12" t="s">
        <v>30</v>
      </c>
      <c r="Q37" s="21"/>
    </row>
    <row r="38" spans="1:17" ht="12.95" customHeight="1" x14ac:dyDescent="0.15">
      <c r="A38" s="15">
        <v>19</v>
      </c>
      <c r="B38" s="16">
        <v>2773</v>
      </c>
      <c r="C38" s="17">
        <v>1427</v>
      </c>
      <c r="D38" s="17">
        <v>1346</v>
      </c>
      <c r="E38" s="15">
        <v>49</v>
      </c>
      <c r="F38" s="17">
        <v>3286</v>
      </c>
      <c r="G38" s="17">
        <v>1669</v>
      </c>
      <c r="H38" s="22">
        <v>1617</v>
      </c>
      <c r="I38" s="19">
        <v>79</v>
      </c>
      <c r="J38" s="16">
        <v>1857</v>
      </c>
      <c r="K38" s="17">
        <v>861</v>
      </c>
      <c r="L38" s="22">
        <v>996</v>
      </c>
      <c r="M38" s="15" t="s">
        <v>42</v>
      </c>
      <c r="N38" s="33">
        <v>15.197012769888303</v>
      </c>
      <c r="O38" s="33">
        <v>15.473857592072969</v>
      </c>
      <c r="P38" s="34">
        <v>14.920599840094642</v>
      </c>
      <c r="Q38" s="21"/>
    </row>
    <row r="39" spans="1:17" ht="10.5" customHeight="1" x14ac:dyDescent="0.15">
      <c r="A39" s="15"/>
      <c r="B39" s="13"/>
      <c r="C39" s="23"/>
      <c r="D39" s="25"/>
      <c r="E39" s="15"/>
      <c r="F39" s="23"/>
      <c r="G39" s="23"/>
      <c r="H39" s="24"/>
      <c r="I39" s="19"/>
      <c r="J39" s="23"/>
      <c r="K39" s="23"/>
      <c r="M39" s="15" t="s">
        <v>43</v>
      </c>
      <c r="N39" s="33">
        <v>64.998601362208149</v>
      </c>
      <c r="O39" s="33">
        <v>66.161027597476576</v>
      </c>
      <c r="P39" s="34">
        <v>63.837988572617178</v>
      </c>
      <c r="Q39" s="21"/>
    </row>
    <row r="40" spans="1:17" ht="12.95" customHeight="1" x14ac:dyDescent="0.15">
      <c r="A40" s="15" t="s">
        <v>31</v>
      </c>
      <c r="B40" s="16">
        <v>15608</v>
      </c>
      <c r="C40" s="17">
        <v>8134</v>
      </c>
      <c r="D40" s="22">
        <v>7474</v>
      </c>
      <c r="E40" s="15" t="s">
        <v>32</v>
      </c>
      <c r="F40" s="17">
        <v>15717</v>
      </c>
      <c r="G40" s="17">
        <v>7934</v>
      </c>
      <c r="H40" s="18">
        <v>7783</v>
      </c>
      <c r="I40" s="19" t="s">
        <v>33</v>
      </c>
      <c r="J40" s="17">
        <v>6676</v>
      </c>
      <c r="K40" s="17">
        <v>2795</v>
      </c>
      <c r="L40" s="18">
        <v>3881</v>
      </c>
      <c r="M40" s="15" t="s">
        <v>44</v>
      </c>
      <c r="N40" s="33">
        <v>19.804385867903537</v>
      </c>
      <c r="O40" s="33">
        <v>18.365114810450454</v>
      </c>
      <c r="P40" s="34">
        <v>21.241411587288173</v>
      </c>
      <c r="Q40" s="21"/>
    </row>
    <row r="41" spans="1:17" ht="12.95" customHeight="1" x14ac:dyDescent="0.15">
      <c r="A41" s="15">
        <v>20</v>
      </c>
      <c r="B41" s="16">
        <v>2802</v>
      </c>
      <c r="C41" s="17">
        <v>1500</v>
      </c>
      <c r="D41" s="17">
        <v>1302</v>
      </c>
      <c r="E41" s="15">
        <v>50</v>
      </c>
      <c r="F41" s="17">
        <v>3291</v>
      </c>
      <c r="G41" s="17">
        <v>1664</v>
      </c>
      <c r="H41" s="22">
        <v>1627</v>
      </c>
      <c r="I41" s="19">
        <v>80</v>
      </c>
      <c r="J41" s="16">
        <v>1609</v>
      </c>
      <c r="K41" s="17">
        <v>706</v>
      </c>
      <c r="L41" s="22">
        <v>903</v>
      </c>
      <c r="M41" s="15"/>
      <c r="N41" s="31"/>
      <c r="O41" s="31"/>
      <c r="P41" s="32"/>
      <c r="Q41" s="21"/>
    </row>
    <row r="42" spans="1:17" ht="12.95" customHeight="1" x14ac:dyDescent="0.15">
      <c r="A42" s="15">
        <v>21</v>
      </c>
      <c r="B42" s="16">
        <v>3033</v>
      </c>
      <c r="C42" s="17">
        <v>1565</v>
      </c>
      <c r="D42" s="17">
        <v>1468</v>
      </c>
      <c r="E42" s="15">
        <v>51</v>
      </c>
      <c r="F42" s="17">
        <v>3214</v>
      </c>
      <c r="G42" s="17">
        <v>1653</v>
      </c>
      <c r="H42" s="22">
        <v>1561</v>
      </c>
      <c r="I42" s="19">
        <v>81</v>
      </c>
      <c r="J42" s="16">
        <v>1482</v>
      </c>
      <c r="K42" s="17">
        <v>646</v>
      </c>
      <c r="L42" s="22">
        <v>836</v>
      </c>
      <c r="M42" s="8"/>
      <c r="N42" s="10" t="s">
        <v>47</v>
      </c>
      <c r="O42" s="10" t="s">
        <v>47</v>
      </c>
      <c r="P42" s="12" t="s">
        <v>47</v>
      </c>
      <c r="Q42" s="21"/>
    </row>
    <row r="43" spans="1:17" ht="12.95" customHeight="1" x14ac:dyDescent="0.15">
      <c r="A43" s="15">
        <v>22</v>
      </c>
      <c r="B43" s="16">
        <v>3134</v>
      </c>
      <c r="C43" s="17">
        <v>1617</v>
      </c>
      <c r="D43" s="17">
        <v>1517</v>
      </c>
      <c r="E43" s="15">
        <v>52</v>
      </c>
      <c r="F43" s="17">
        <v>2984</v>
      </c>
      <c r="G43" s="17">
        <v>1503</v>
      </c>
      <c r="H43" s="22">
        <v>1481</v>
      </c>
      <c r="I43" s="19">
        <v>82</v>
      </c>
      <c r="J43" s="16">
        <v>1399</v>
      </c>
      <c r="K43" s="17">
        <v>591</v>
      </c>
      <c r="L43" s="22">
        <v>808</v>
      </c>
      <c r="M43" s="15" t="s">
        <v>46</v>
      </c>
      <c r="N43" s="31">
        <v>41.94</v>
      </c>
      <c r="O43" s="31">
        <v>41.01</v>
      </c>
      <c r="P43" s="35">
        <v>42.87</v>
      </c>
      <c r="Q43" s="21"/>
    </row>
    <row r="44" spans="1:17" ht="12.95" customHeight="1" x14ac:dyDescent="0.15">
      <c r="A44" s="15">
        <v>23</v>
      </c>
      <c r="B44" s="16">
        <v>3309</v>
      </c>
      <c r="C44" s="17">
        <v>1683</v>
      </c>
      <c r="D44" s="17">
        <v>1626</v>
      </c>
      <c r="E44" s="15">
        <v>53</v>
      </c>
      <c r="F44" s="17">
        <v>3115</v>
      </c>
      <c r="G44" s="17">
        <v>1554</v>
      </c>
      <c r="H44" s="22">
        <v>1561</v>
      </c>
      <c r="I44" s="19">
        <v>83</v>
      </c>
      <c r="J44" s="16">
        <v>1141</v>
      </c>
      <c r="K44" s="17">
        <v>458</v>
      </c>
      <c r="L44" s="22">
        <v>683</v>
      </c>
      <c r="M44" s="15"/>
      <c r="N44" s="10"/>
      <c r="O44" s="10"/>
      <c r="P44" s="12"/>
      <c r="Q44" s="21"/>
    </row>
    <row r="45" spans="1:17" ht="12.75" customHeight="1" x14ac:dyDescent="0.15">
      <c r="A45" s="15">
        <v>24</v>
      </c>
      <c r="B45" s="16">
        <v>3330</v>
      </c>
      <c r="C45" s="17">
        <v>1769</v>
      </c>
      <c r="D45" s="17">
        <v>1561</v>
      </c>
      <c r="E45" s="15">
        <v>54</v>
      </c>
      <c r="F45" s="17">
        <v>3113</v>
      </c>
      <c r="G45" s="17">
        <v>1560</v>
      </c>
      <c r="H45" s="22">
        <v>1553</v>
      </c>
      <c r="I45" s="19">
        <v>84</v>
      </c>
      <c r="J45" s="16">
        <v>1045</v>
      </c>
      <c r="K45" s="17">
        <v>394</v>
      </c>
      <c r="L45" s="22">
        <v>651</v>
      </c>
      <c r="M45" s="15"/>
      <c r="N45" s="36"/>
      <c r="O45" s="36"/>
      <c r="P45" s="37"/>
      <c r="Q45" s="21"/>
    </row>
    <row r="46" spans="1:17" ht="10.5" customHeight="1" thickBot="1" x14ac:dyDescent="0.2">
      <c r="A46" s="38"/>
      <c r="B46" s="39"/>
      <c r="C46" s="40"/>
      <c r="D46" s="41"/>
      <c r="E46" s="38"/>
      <c r="F46" s="40"/>
      <c r="G46" s="40"/>
      <c r="H46" s="42"/>
      <c r="I46" s="39"/>
      <c r="J46" s="40"/>
      <c r="K46" s="40"/>
      <c r="L46" s="43"/>
      <c r="M46" s="38"/>
      <c r="N46" s="40"/>
      <c r="O46" s="40"/>
      <c r="P46" s="42"/>
    </row>
    <row r="47" spans="1:17" ht="17.100000000000001" customHeight="1" x14ac:dyDescent="0.15">
      <c r="B47" s="1" t="s">
        <v>36</v>
      </c>
    </row>
    <row r="48" spans="1:17" ht="17.100000000000001" customHeight="1" x14ac:dyDescent="0.15">
      <c r="N48" s="44"/>
      <c r="O48" s="44"/>
      <c r="P48" s="44"/>
    </row>
    <row r="49" spans="14:16" ht="17.100000000000001" customHeight="1" x14ac:dyDescent="0.15">
      <c r="N49" s="44"/>
      <c r="O49" s="44"/>
      <c r="P49" s="44"/>
    </row>
    <row r="50" spans="14:16" ht="17.100000000000001" customHeight="1" x14ac:dyDescent="0.15">
      <c r="N50" s="44"/>
      <c r="O50" s="44"/>
      <c r="P50" s="44"/>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219"/>
  <sheetViews>
    <sheetView view="pageBreakPreview" zoomScaleNormal="75" zoomScaleSheetLayoutView="100" workbookViewId="0">
      <selection activeCell="A3" sqref="A3"/>
    </sheetView>
  </sheetViews>
  <sheetFormatPr defaultRowHeight="12" x14ac:dyDescent="0.15"/>
  <cols>
    <col min="1" max="1" width="9.25" style="1" customWidth="1"/>
    <col min="2" max="4" width="8.625" style="1" customWidth="1"/>
    <col min="5" max="5" width="9.25" style="1" customWidth="1"/>
    <col min="6" max="8" width="8.625" style="1" customWidth="1"/>
    <col min="9" max="9" width="9.25" style="1" customWidth="1"/>
    <col min="10" max="12" width="8.625" style="1" customWidth="1"/>
    <col min="13" max="13" width="9.25" style="1" customWidth="1"/>
    <col min="14" max="16" width="8.625" style="1" customWidth="1"/>
    <col min="17" max="16384" width="9" style="1"/>
  </cols>
  <sheetData>
    <row r="1" spans="1:17" ht="28.5" customHeight="1" x14ac:dyDescent="0.2">
      <c r="B1" s="2"/>
      <c r="C1" s="2"/>
      <c r="D1" s="2"/>
      <c r="E1" s="2"/>
      <c r="F1" s="2"/>
      <c r="G1" s="115" t="s">
        <v>0</v>
      </c>
      <c r="H1" s="115"/>
      <c r="I1" s="115"/>
      <c r="J1" s="115"/>
      <c r="K1" s="118"/>
      <c r="L1" s="118"/>
      <c r="M1" s="118"/>
      <c r="N1" s="2"/>
      <c r="O1" s="2"/>
      <c r="P1" s="2"/>
    </row>
    <row r="2" spans="1:17" ht="16.5" customHeight="1" thickBot="1" x14ac:dyDescent="0.2">
      <c r="A2" s="116" t="s">
        <v>142</v>
      </c>
      <c r="B2" s="116"/>
      <c r="C2" s="116"/>
      <c r="D2" s="116"/>
      <c r="E2" s="116"/>
      <c r="F2" s="116"/>
      <c r="G2" s="116"/>
      <c r="H2" s="116"/>
      <c r="I2" s="116"/>
      <c r="J2" s="116"/>
      <c r="K2" s="116"/>
      <c r="L2" s="116"/>
      <c r="M2" s="116"/>
      <c r="N2" s="116"/>
      <c r="O2" s="116"/>
      <c r="P2" s="116"/>
    </row>
    <row r="3" spans="1:17" ht="12.95" customHeight="1" x14ac:dyDescent="0.15">
      <c r="A3" s="3" t="s">
        <v>1</v>
      </c>
      <c r="B3" s="4" t="s">
        <v>2</v>
      </c>
      <c r="C3" s="5" t="s">
        <v>3</v>
      </c>
      <c r="D3" s="6" t="s">
        <v>4</v>
      </c>
      <c r="E3" s="3" t="s">
        <v>1</v>
      </c>
      <c r="F3" s="5" t="s">
        <v>2</v>
      </c>
      <c r="G3" s="5" t="s">
        <v>3</v>
      </c>
      <c r="H3" s="6" t="s">
        <v>4</v>
      </c>
      <c r="I3" s="4" t="s">
        <v>1</v>
      </c>
      <c r="J3" s="5" t="s">
        <v>2</v>
      </c>
      <c r="K3" s="5" t="s">
        <v>3</v>
      </c>
      <c r="L3" s="7" t="s">
        <v>4</v>
      </c>
      <c r="M3" s="3" t="s">
        <v>1</v>
      </c>
      <c r="N3" s="5" t="s">
        <v>2</v>
      </c>
      <c r="O3" s="5" t="s">
        <v>3</v>
      </c>
      <c r="P3" s="6" t="s">
        <v>4</v>
      </c>
    </row>
    <row r="4" spans="1:17" ht="12.95" customHeight="1" x14ac:dyDescent="0.15">
      <c r="A4" s="8"/>
      <c r="B4" s="9" t="s">
        <v>38</v>
      </c>
      <c r="C4" s="10" t="s">
        <v>38</v>
      </c>
      <c r="D4" s="11" t="s">
        <v>38</v>
      </c>
      <c r="E4" s="8"/>
      <c r="F4" s="10" t="s">
        <v>38</v>
      </c>
      <c r="G4" s="10" t="s">
        <v>38</v>
      </c>
      <c r="H4" s="12" t="s">
        <v>38</v>
      </c>
      <c r="I4" s="13"/>
      <c r="J4" s="10" t="s">
        <v>38</v>
      </c>
      <c r="K4" s="10" t="s">
        <v>38</v>
      </c>
      <c r="L4" s="14" t="s">
        <v>38</v>
      </c>
      <c r="M4" s="8"/>
      <c r="N4" s="10" t="s">
        <v>38</v>
      </c>
      <c r="O4" s="10" t="s">
        <v>38</v>
      </c>
      <c r="P4" s="12" t="s">
        <v>38</v>
      </c>
    </row>
    <row r="5" spans="1:17" ht="12.95" customHeight="1" x14ac:dyDescent="0.15">
      <c r="A5" s="15" t="s">
        <v>39</v>
      </c>
      <c r="B5" s="16">
        <v>307732</v>
      </c>
      <c r="C5" s="16">
        <v>153747</v>
      </c>
      <c r="D5" s="16">
        <v>153985</v>
      </c>
      <c r="E5" s="15" t="s">
        <v>7</v>
      </c>
      <c r="F5" s="17">
        <v>18404</v>
      </c>
      <c r="G5" s="17">
        <v>9434</v>
      </c>
      <c r="H5" s="18">
        <v>8970</v>
      </c>
      <c r="I5" s="19" t="s">
        <v>8</v>
      </c>
      <c r="J5" s="17">
        <v>18236</v>
      </c>
      <c r="K5" s="17">
        <v>8779</v>
      </c>
      <c r="L5" s="20">
        <v>9457</v>
      </c>
      <c r="M5" s="15" t="s">
        <v>9</v>
      </c>
      <c r="N5" s="17">
        <v>3668</v>
      </c>
      <c r="O5" s="17">
        <v>1144</v>
      </c>
      <c r="P5" s="18">
        <v>2524</v>
      </c>
      <c r="Q5" s="21"/>
    </row>
    <row r="6" spans="1:17" ht="12.95" customHeight="1" x14ac:dyDescent="0.15">
      <c r="A6" s="15"/>
      <c r="B6" s="16"/>
      <c r="C6" s="17"/>
      <c r="D6" s="22"/>
      <c r="E6" s="15">
        <v>25</v>
      </c>
      <c r="F6" s="17">
        <v>3414</v>
      </c>
      <c r="G6" s="17">
        <v>1763</v>
      </c>
      <c r="H6" s="22">
        <v>1651</v>
      </c>
      <c r="I6" s="19">
        <v>55</v>
      </c>
      <c r="J6" s="16">
        <v>3210</v>
      </c>
      <c r="K6" s="17">
        <v>1580</v>
      </c>
      <c r="L6" s="22">
        <v>1630</v>
      </c>
      <c r="M6" s="15">
        <v>85</v>
      </c>
      <c r="N6" s="16">
        <v>969</v>
      </c>
      <c r="O6" s="17">
        <v>357</v>
      </c>
      <c r="P6" s="22">
        <v>612</v>
      </c>
      <c r="Q6" s="21"/>
    </row>
    <row r="7" spans="1:17" ht="12.95" customHeight="1" x14ac:dyDescent="0.15">
      <c r="A7" s="15"/>
      <c r="B7" s="16"/>
      <c r="C7" s="17"/>
      <c r="D7" s="22"/>
      <c r="E7" s="15">
        <v>26</v>
      </c>
      <c r="F7" s="17">
        <v>3665</v>
      </c>
      <c r="G7" s="17">
        <v>1895</v>
      </c>
      <c r="H7" s="22">
        <v>1770</v>
      </c>
      <c r="I7" s="19">
        <v>56</v>
      </c>
      <c r="J7" s="16">
        <v>3326</v>
      </c>
      <c r="K7" s="17">
        <v>1632</v>
      </c>
      <c r="L7" s="22">
        <v>1694</v>
      </c>
      <c r="M7" s="15">
        <v>86</v>
      </c>
      <c r="N7" s="16">
        <v>850</v>
      </c>
      <c r="O7" s="17">
        <v>272</v>
      </c>
      <c r="P7" s="22">
        <v>578</v>
      </c>
      <c r="Q7" s="21"/>
    </row>
    <row r="8" spans="1:17" ht="12.95" customHeight="1" x14ac:dyDescent="0.15">
      <c r="A8" s="15"/>
      <c r="B8" s="16"/>
      <c r="C8" s="17"/>
      <c r="D8" s="22"/>
      <c r="E8" s="15">
        <v>27</v>
      </c>
      <c r="F8" s="17">
        <v>3727</v>
      </c>
      <c r="G8" s="17">
        <v>1900</v>
      </c>
      <c r="H8" s="22">
        <v>1827</v>
      </c>
      <c r="I8" s="19">
        <v>57</v>
      </c>
      <c r="J8" s="16">
        <v>3609</v>
      </c>
      <c r="K8" s="17">
        <v>1737</v>
      </c>
      <c r="L8" s="22">
        <v>1872</v>
      </c>
      <c r="M8" s="15">
        <v>87</v>
      </c>
      <c r="N8" s="16">
        <v>701</v>
      </c>
      <c r="O8" s="17">
        <v>216</v>
      </c>
      <c r="P8" s="22">
        <v>485</v>
      </c>
      <c r="Q8" s="21"/>
    </row>
    <row r="9" spans="1:17" ht="12.95" customHeight="1" x14ac:dyDescent="0.15">
      <c r="A9" s="15"/>
      <c r="B9" s="16"/>
      <c r="C9" s="17"/>
      <c r="D9" s="22"/>
      <c r="E9" s="15">
        <v>28</v>
      </c>
      <c r="F9" s="17">
        <v>3703</v>
      </c>
      <c r="G9" s="17">
        <v>1899</v>
      </c>
      <c r="H9" s="22">
        <v>1804</v>
      </c>
      <c r="I9" s="19">
        <v>58</v>
      </c>
      <c r="J9" s="16">
        <v>3895</v>
      </c>
      <c r="K9" s="17">
        <v>1858</v>
      </c>
      <c r="L9" s="22">
        <v>2037</v>
      </c>
      <c r="M9" s="15">
        <v>88</v>
      </c>
      <c r="N9" s="16">
        <v>621</v>
      </c>
      <c r="O9" s="17">
        <v>162</v>
      </c>
      <c r="P9" s="22">
        <v>459</v>
      </c>
      <c r="Q9" s="21"/>
    </row>
    <row r="10" spans="1:17" ht="12.95" customHeight="1" x14ac:dyDescent="0.15">
      <c r="A10" s="15"/>
      <c r="B10" s="16"/>
      <c r="C10" s="17"/>
      <c r="D10" s="22"/>
      <c r="E10" s="15">
        <v>29</v>
      </c>
      <c r="F10" s="17">
        <v>3895</v>
      </c>
      <c r="G10" s="17">
        <v>1977</v>
      </c>
      <c r="H10" s="22">
        <v>1918</v>
      </c>
      <c r="I10" s="19">
        <v>59</v>
      </c>
      <c r="J10" s="16">
        <v>4196</v>
      </c>
      <c r="K10" s="17">
        <v>1972</v>
      </c>
      <c r="L10" s="22">
        <v>2224</v>
      </c>
      <c r="M10" s="15">
        <v>89</v>
      </c>
      <c r="N10" s="16">
        <v>527</v>
      </c>
      <c r="O10" s="17">
        <v>137</v>
      </c>
      <c r="P10" s="22">
        <v>390</v>
      </c>
      <c r="Q10" s="21"/>
    </row>
    <row r="11" spans="1:17" ht="10.5" customHeight="1" x14ac:dyDescent="0.15">
      <c r="A11" s="15"/>
      <c r="B11" s="16"/>
      <c r="C11" s="17"/>
      <c r="D11" s="22"/>
      <c r="E11" s="15"/>
      <c r="F11" s="23"/>
      <c r="G11" s="23"/>
      <c r="H11" s="24"/>
      <c r="I11" s="19"/>
      <c r="J11" s="23"/>
      <c r="K11" s="23"/>
      <c r="M11" s="15"/>
      <c r="N11" s="23"/>
      <c r="O11" s="23"/>
      <c r="P11" s="24"/>
      <c r="Q11" s="21"/>
    </row>
    <row r="12" spans="1:17" ht="12.95" customHeight="1" x14ac:dyDescent="0.15">
      <c r="A12" s="15" t="s">
        <v>10</v>
      </c>
      <c r="B12" s="16">
        <v>15393</v>
      </c>
      <c r="C12" s="17">
        <v>7890</v>
      </c>
      <c r="D12" s="22">
        <v>7503</v>
      </c>
      <c r="E12" s="15" t="s">
        <v>11</v>
      </c>
      <c r="F12" s="17">
        <v>23190</v>
      </c>
      <c r="G12" s="17">
        <v>11982</v>
      </c>
      <c r="H12" s="18">
        <v>11208</v>
      </c>
      <c r="I12" s="19" t="s">
        <v>12</v>
      </c>
      <c r="J12" s="17">
        <v>24309</v>
      </c>
      <c r="K12" s="17">
        <v>11732</v>
      </c>
      <c r="L12" s="20">
        <v>12577</v>
      </c>
      <c r="M12" s="15" t="s">
        <v>13</v>
      </c>
      <c r="N12" s="17">
        <v>1526</v>
      </c>
      <c r="O12" s="17">
        <v>345</v>
      </c>
      <c r="P12" s="18">
        <v>1181</v>
      </c>
      <c r="Q12" s="21"/>
    </row>
    <row r="13" spans="1:17" ht="12.95" customHeight="1" x14ac:dyDescent="0.15">
      <c r="A13" s="15">
        <v>0</v>
      </c>
      <c r="B13" s="16">
        <v>3134</v>
      </c>
      <c r="C13" s="17">
        <v>1653</v>
      </c>
      <c r="D13" s="17">
        <v>1481</v>
      </c>
      <c r="E13" s="15">
        <v>30</v>
      </c>
      <c r="F13" s="17">
        <v>4242</v>
      </c>
      <c r="G13" s="17">
        <v>2212</v>
      </c>
      <c r="H13" s="22">
        <v>2030</v>
      </c>
      <c r="I13" s="19">
        <v>60</v>
      </c>
      <c r="J13" s="16">
        <v>4728</v>
      </c>
      <c r="K13" s="17">
        <v>2297</v>
      </c>
      <c r="L13" s="22">
        <v>2431</v>
      </c>
      <c r="M13" s="15">
        <v>90</v>
      </c>
      <c r="N13" s="16">
        <v>449</v>
      </c>
      <c r="O13" s="17">
        <v>99</v>
      </c>
      <c r="P13" s="22">
        <v>350</v>
      </c>
      <c r="Q13" s="21"/>
    </row>
    <row r="14" spans="1:17" ht="12.95" customHeight="1" x14ac:dyDescent="0.15">
      <c r="A14" s="15">
        <v>1</v>
      </c>
      <c r="B14" s="16">
        <v>3015</v>
      </c>
      <c r="C14" s="17">
        <v>1490</v>
      </c>
      <c r="D14" s="17">
        <v>1525</v>
      </c>
      <c r="E14" s="15">
        <v>31</v>
      </c>
      <c r="F14" s="17">
        <v>4406</v>
      </c>
      <c r="G14" s="17">
        <v>2278</v>
      </c>
      <c r="H14" s="22">
        <v>2128</v>
      </c>
      <c r="I14" s="19">
        <v>61</v>
      </c>
      <c r="J14" s="16">
        <v>5407</v>
      </c>
      <c r="K14" s="17">
        <v>2580</v>
      </c>
      <c r="L14" s="22">
        <v>2827</v>
      </c>
      <c r="M14" s="15">
        <v>91</v>
      </c>
      <c r="N14" s="16">
        <v>350</v>
      </c>
      <c r="O14" s="17">
        <v>78</v>
      </c>
      <c r="P14" s="22">
        <v>272</v>
      </c>
      <c r="Q14" s="21"/>
    </row>
    <row r="15" spans="1:17" ht="12.95" customHeight="1" x14ac:dyDescent="0.15">
      <c r="A15" s="15">
        <v>2</v>
      </c>
      <c r="B15" s="16">
        <v>3145</v>
      </c>
      <c r="C15" s="17">
        <v>1594</v>
      </c>
      <c r="D15" s="17">
        <v>1551</v>
      </c>
      <c r="E15" s="15">
        <v>32</v>
      </c>
      <c r="F15" s="17">
        <v>4517</v>
      </c>
      <c r="G15" s="17">
        <v>2386</v>
      </c>
      <c r="H15" s="22">
        <v>2131</v>
      </c>
      <c r="I15" s="19">
        <v>62</v>
      </c>
      <c r="J15" s="16">
        <v>5660</v>
      </c>
      <c r="K15" s="17">
        <v>2718</v>
      </c>
      <c r="L15" s="22">
        <v>2942</v>
      </c>
      <c r="M15" s="15">
        <v>92</v>
      </c>
      <c r="N15" s="16">
        <v>277</v>
      </c>
      <c r="O15" s="17">
        <v>68</v>
      </c>
      <c r="P15" s="22">
        <v>209</v>
      </c>
      <c r="Q15" s="21"/>
    </row>
    <row r="16" spans="1:17" ht="12.95" customHeight="1" x14ac:dyDescent="0.15">
      <c r="A16" s="15">
        <v>3</v>
      </c>
      <c r="B16" s="16">
        <v>3107</v>
      </c>
      <c r="C16" s="17">
        <v>1595</v>
      </c>
      <c r="D16" s="17">
        <v>1512</v>
      </c>
      <c r="E16" s="15">
        <v>33</v>
      </c>
      <c r="F16" s="17">
        <v>4857</v>
      </c>
      <c r="G16" s="17">
        <v>2480</v>
      </c>
      <c r="H16" s="22">
        <v>2377</v>
      </c>
      <c r="I16" s="19">
        <v>63</v>
      </c>
      <c r="J16" s="16">
        <v>5150</v>
      </c>
      <c r="K16" s="17">
        <v>2459</v>
      </c>
      <c r="L16" s="22">
        <v>2691</v>
      </c>
      <c r="M16" s="15">
        <v>93</v>
      </c>
      <c r="N16" s="16">
        <v>245</v>
      </c>
      <c r="O16" s="17">
        <v>67</v>
      </c>
      <c r="P16" s="22">
        <v>178</v>
      </c>
      <c r="Q16" s="21"/>
    </row>
    <row r="17" spans="1:17" ht="12.95" customHeight="1" x14ac:dyDescent="0.15">
      <c r="A17" s="15">
        <v>4</v>
      </c>
      <c r="B17" s="16">
        <v>2992</v>
      </c>
      <c r="C17" s="17">
        <v>1558</v>
      </c>
      <c r="D17" s="17">
        <v>1434</v>
      </c>
      <c r="E17" s="15">
        <v>34</v>
      </c>
      <c r="F17" s="17">
        <v>5168</v>
      </c>
      <c r="G17" s="17">
        <v>2626</v>
      </c>
      <c r="H17" s="22">
        <v>2542</v>
      </c>
      <c r="I17" s="19">
        <v>64</v>
      </c>
      <c r="J17" s="16">
        <v>3364</v>
      </c>
      <c r="K17" s="17">
        <v>1678</v>
      </c>
      <c r="L17" s="22">
        <v>1686</v>
      </c>
      <c r="M17" s="15">
        <v>94</v>
      </c>
      <c r="N17" s="16">
        <v>205</v>
      </c>
      <c r="O17" s="17">
        <v>33</v>
      </c>
      <c r="P17" s="22">
        <v>172</v>
      </c>
      <c r="Q17" s="21"/>
    </row>
    <row r="18" spans="1:17" ht="10.5" customHeight="1" x14ac:dyDescent="0.15">
      <c r="A18" s="15"/>
      <c r="B18" s="13"/>
      <c r="C18" s="23"/>
      <c r="D18" s="25"/>
      <c r="E18" s="15"/>
      <c r="F18" s="23"/>
      <c r="G18" s="23"/>
      <c r="H18" s="24"/>
      <c r="I18" s="19"/>
      <c r="J18" s="23"/>
      <c r="K18" s="23"/>
      <c r="M18" s="15"/>
      <c r="N18" s="23"/>
      <c r="O18" s="23"/>
      <c r="P18" s="24"/>
      <c r="Q18" s="21"/>
    </row>
    <row r="19" spans="1:17" ht="12.95" customHeight="1" x14ac:dyDescent="0.15">
      <c r="A19" s="15" t="s">
        <v>14</v>
      </c>
      <c r="B19" s="16">
        <v>15524</v>
      </c>
      <c r="C19" s="17">
        <v>7895</v>
      </c>
      <c r="D19" s="22">
        <v>7629</v>
      </c>
      <c r="E19" s="15" t="s">
        <v>15</v>
      </c>
      <c r="F19" s="17">
        <v>28291</v>
      </c>
      <c r="G19" s="17">
        <v>14664</v>
      </c>
      <c r="H19" s="18">
        <v>13627</v>
      </c>
      <c r="I19" s="19" t="s">
        <v>16</v>
      </c>
      <c r="J19" s="17">
        <v>21521</v>
      </c>
      <c r="K19" s="17">
        <v>10498</v>
      </c>
      <c r="L19" s="20">
        <v>11023</v>
      </c>
      <c r="M19" s="15" t="s">
        <v>17</v>
      </c>
      <c r="N19" s="17">
        <v>438</v>
      </c>
      <c r="O19" s="17">
        <v>82</v>
      </c>
      <c r="P19" s="18">
        <v>356</v>
      </c>
      <c r="Q19" s="21"/>
    </row>
    <row r="20" spans="1:17" ht="12.95" customHeight="1" x14ac:dyDescent="0.15">
      <c r="A20" s="15">
        <v>5</v>
      </c>
      <c r="B20" s="16">
        <v>3006</v>
      </c>
      <c r="C20" s="17">
        <v>1512</v>
      </c>
      <c r="D20" s="17">
        <v>1494</v>
      </c>
      <c r="E20" s="15">
        <v>35</v>
      </c>
      <c r="F20" s="17">
        <v>5308</v>
      </c>
      <c r="G20" s="17">
        <v>2688</v>
      </c>
      <c r="H20" s="22">
        <v>2620</v>
      </c>
      <c r="I20" s="19">
        <v>65</v>
      </c>
      <c r="J20" s="16">
        <v>3828</v>
      </c>
      <c r="K20" s="17">
        <v>1855</v>
      </c>
      <c r="L20" s="22">
        <v>1973</v>
      </c>
      <c r="M20" s="15">
        <v>95</v>
      </c>
      <c r="N20" s="16">
        <v>154</v>
      </c>
      <c r="O20" s="17">
        <v>33</v>
      </c>
      <c r="P20" s="22">
        <v>121</v>
      </c>
      <c r="Q20" s="21"/>
    </row>
    <row r="21" spans="1:17" ht="12.95" customHeight="1" x14ac:dyDescent="0.15">
      <c r="A21" s="15">
        <v>6</v>
      </c>
      <c r="B21" s="16">
        <v>3060</v>
      </c>
      <c r="C21" s="17">
        <v>1527</v>
      </c>
      <c r="D21" s="17">
        <v>1533</v>
      </c>
      <c r="E21" s="15">
        <v>36</v>
      </c>
      <c r="F21" s="17">
        <v>5776</v>
      </c>
      <c r="G21" s="17">
        <v>2991</v>
      </c>
      <c r="H21" s="22">
        <v>2785</v>
      </c>
      <c r="I21" s="19">
        <v>66</v>
      </c>
      <c r="J21" s="16">
        <v>4602</v>
      </c>
      <c r="K21" s="17">
        <v>2161</v>
      </c>
      <c r="L21" s="22">
        <v>2441</v>
      </c>
      <c r="M21" s="15">
        <v>96</v>
      </c>
      <c r="N21" s="16">
        <v>125</v>
      </c>
      <c r="O21" s="17">
        <v>16</v>
      </c>
      <c r="P21" s="22">
        <v>109</v>
      </c>
      <c r="Q21" s="21"/>
    </row>
    <row r="22" spans="1:17" ht="12.95" customHeight="1" x14ac:dyDescent="0.15">
      <c r="A22" s="15">
        <v>7</v>
      </c>
      <c r="B22" s="16">
        <v>3129</v>
      </c>
      <c r="C22" s="17">
        <v>1613</v>
      </c>
      <c r="D22" s="17">
        <v>1516</v>
      </c>
      <c r="E22" s="15">
        <v>37</v>
      </c>
      <c r="F22" s="17">
        <v>5747</v>
      </c>
      <c r="G22" s="17">
        <v>2982</v>
      </c>
      <c r="H22" s="22">
        <v>2765</v>
      </c>
      <c r="I22" s="19">
        <v>67</v>
      </c>
      <c r="J22" s="16">
        <v>4277</v>
      </c>
      <c r="K22" s="17">
        <v>2110</v>
      </c>
      <c r="L22" s="22">
        <v>2167</v>
      </c>
      <c r="M22" s="15">
        <v>97</v>
      </c>
      <c r="N22" s="16">
        <v>82</v>
      </c>
      <c r="O22" s="17">
        <v>20</v>
      </c>
      <c r="P22" s="22">
        <v>62</v>
      </c>
      <c r="Q22" s="21"/>
    </row>
    <row r="23" spans="1:17" ht="12.95" customHeight="1" x14ac:dyDescent="0.15">
      <c r="A23" s="15">
        <v>8</v>
      </c>
      <c r="B23" s="16">
        <v>3208</v>
      </c>
      <c r="C23" s="17">
        <v>1631</v>
      </c>
      <c r="D23" s="17">
        <v>1577</v>
      </c>
      <c r="E23" s="15">
        <v>38</v>
      </c>
      <c r="F23" s="17">
        <v>5854</v>
      </c>
      <c r="G23" s="17">
        <v>3071</v>
      </c>
      <c r="H23" s="22">
        <v>2783</v>
      </c>
      <c r="I23" s="19">
        <v>68</v>
      </c>
      <c r="J23" s="16">
        <v>4494</v>
      </c>
      <c r="K23" s="17">
        <v>2285</v>
      </c>
      <c r="L23" s="22">
        <v>2209</v>
      </c>
      <c r="M23" s="15">
        <v>98</v>
      </c>
      <c r="N23" s="16">
        <v>50</v>
      </c>
      <c r="O23" s="17">
        <v>6</v>
      </c>
      <c r="P23" s="22">
        <v>44</v>
      </c>
      <c r="Q23" s="21"/>
    </row>
    <row r="24" spans="1:17" ht="12.95" customHeight="1" x14ac:dyDescent="0.15">
      <c r="A24" s="15">
        <v>9</v>
      </c>
      <c r="B24" s="16">
        <v>3121</v>
      </c>
      <c r="C24" s="17">
        <v>1612</v>
      </c>
      <c r="D24" s="17">
        <v>1509</v>
      </c>
      <c r="E24" s="15">
        <v>39</v>
      </c>
      <c r="F24" s="17">
        <v>5606</v>
      </c>
      <c r="G24" s="17">
        <v>2932</v>
      </c>
      <c r="H24" s="22">
        <v>2674</v>
      </c>
      <c r="I24" s="19">
        <v>69</v>
      </c>
      <c r="J24" s="16">
        <v>4320</v>
      </c>
      <c r="K24" s="17">
        <v>2087</v>
      </c>
      <c r="L24" s="22">
        <v>2233</v>
      </c>
      <c r="M24" s="15">
        <v>99</v>
      </c>
      <c r="N24" s="16">
        <v>27</v>
      </c>
      <c r="O24" s="17">
        <v>7</v>
      </c>
      <c r="P24" s="22">
        <v>20</v>
      </c>
      <c r="Q24" s="21"/>
    </row>
    <row r="25" spans="1:17" ht="10.5" customHeight="1" x14ac:dyDescent="0.15">
      <c r="A25" s="15"/>
      <c r="B25" s="13"/>
      <c r="C25" s="23"/>
      <c r="D25" s="25"/>
      <c r="E25" s="15"/>
      <c r="F25" s="23"/>
      <c r="G25" s="23"/>
      <c r="H25" s="24"/>
      <c r="I25" s="19"/>
      <c r="J25" s="23"/>
      <c r="K25" s="23"/>
      <c r="M25" s="15"/>
      <c r="N25" s="23"/>
      <c r="O25" s="23"/>
      <c r="P25" s="24"/>
      <c r="Q25" s="21"/>
    </row>
    <row r="26" spans="1:17" ht="12.95" customHeight="1" x14ac:dyDescent="0.15">
      <c r="A26" s="15" t="s">
        <v>18</v>
      </c>
      <c r="B26" s="16">
        <v>15755</v>
      </c>
      <c r="C26" s="17">
        <v>7998</v>
      </c>
      <c r="D26" s="22">
        <v>7757</v>
      </c>
      <c r="E26" s="15" t="s">
        <v>19</v>
      </c>
      <c r="F26" s="17">
        <v>22969</v>
      </c>
      <c r="G26" s="17">
        <v>12019</v>
      </c>
      <c r="H26" s="18">
        <v>10950</v>
      </c>
      <c r="I26" s="19" t="s">
        <v>20</v>
      </c>
      <c r="J26" s="17">
        <v>16437</v>
      </c>
      <c r="K26" s="17">
        <v>8364</v>
      </c>
      <c r="L26" s="20">
        <v>8073</v>
      </c>
      <c r="M26" s="15" t="s">
        <v>40</v>
      </c>
      <c r="N26" s="17">
        <v>48</v>
      </c>
      <c r="O26" s="17">
        <v>8</v>
      </c>
      <c r="P26" s="22">
        <v>40</v>
      </c>
      <c r="Q26" s="21"/>
    </row>
    <row r="27" spans="1:17" ht="12.95" customHeight="1" thickBot="1" x14ac:dyDescent="0.2">
      <c r="A27" s="15">
        <v>10</v>
      </c>
      <c r="B27" s="16">
        <v>3305</v>
      </c>
      <c r="C27" s="17">
        <v>1671</v>
      </c>
      <c r="D27" s="17">
        <v>1634</v>
      </c>
      <c r="E27" s="15">
        <v>40</v>
      </c>
      <c r="F27" s="17">
        <v>5242</v>
      </c>
      <c r="G27" s="17">
        <v>2749</v>
      </c>
      <c r="H27" s="22">
        <v>2493</v>
      </c>
      <c r="I27" s="19">
        <v>70</v>
      </c>
      <c r="J27" s="16">
        <v>3876</v>
      </c>
      <c r="K27" s="17">
        <v>1986</v>
      </c>
      <c r="L27" s="22">
        <v>1890</v>
      </c>
      <c r="M27" s="15"/>
      <c r="N27" s="23"/>
      <c r="O27" s="17"/>
      <c r="P27" s="26"/>
      <c r="Q27" s="21"/>
    </row>
    <row r="28" spans="1:17" ht="12.95" customHeight="1" x14ac:dyDescent="0.15">
      <c r="A28" s="15">
        <v>11</v>
      </c>
      <c r="B28" s="16">
        <v>3132</v>
      </c>
      <c r="C28" s="17">
        <v>1627</v>
      </c>
      <c r="D28" s="17">
        <v>1505</v>
      </c>
      <c r="E28" s="15">
        <v>41</v>
      </c>
      <c r="F28" s="17">
        <v>5004</v>
      </c>
      <c r="G28" s="17">
        <v>2597</v>
      </c>
      <c r="H28" s="22">
        <v>2407</v>
      </c>
      <c r="I28" s="19">
        <v>71</v>
      </c>
      <c r="J28" s="16">
        <v>3244</v>
      </c>
      <c r="K28" s="17">
        <v>1708</v>
      </c>
      <c r="L28" s="22">
        <v>1536</v>
      </c>
      <c r="M28" s="27"/>
      <c r="N28" s="28"/>
      <c r="O28" s="28"/>
      <c r="P28" s="29"/>
      <c r="Q28" s="21"/>
    </row>
    <row r="29" spans="1:17" ht="12.95" customHeight="1" x14ac:dyDescent="0.15">
      <c r="A29" s="15">
        <v>12</v>
      </c>
      <c r="B29" s="16">
        <v>3204</v>
      </c>
      <c r="C29" s="17">
        <v>1592</v>
      </c>
      <c r="D29" s="17">
        <v>1612</v>
      </c>
      <c r="E29" s="15">
        <v>42</v>
      </c>
      <c r="F29" s="17">
        <v>4712</v>
      </c>
      <c r="G29" s="17">
        <v>2446</v>
      </c>
      <c r="H29" s="22">
        <v>2266</v>
      </c>
      <c r="I29" s="19">
        <v>72</v>
      </c>
      <c r="J29" s="16">
        <v>3157</v>
      </c>
      <c r="K29" s="17">
        <v>1578</v>
      </c>
      <c r="L29" s="22">
        <v>1579</v>
      </c>
      <c r="M29" s="30" t="s">
        <v>41</v>
      </c>
      <c r="N29" s="10"/>
      <c r="O29" s="10"/>
      <c r="P29" s="12"/>
      <c r="Q29" s="21"/>
    </row>
    <row r="30" spans="1:17" ht="12.95" customHeight="1" x14ac:dyDescent="0.15">
      <c r="A30" s="15">
        <v>13</v>
      </c>
      <c r="B30" s="16">
        <v>3039</v>
      </c>
      <c r="C30" s="17">
        <v>1552</v>
      </c>
      <c r="D30" s="17">
        <v>1487</v>
      </c>
      <c r="E30" s="15">
        <v>43</v>
      </c>
      <c r="F30" s="17">
        <v>4442</v>
      </c>
      <c r="G30" s="17">
        <v>2354</v>
      </c>
      <c r="H30" s="22">
        <v>2088</v>
      </c>
      <c r="I30" s="19">
        <v>73</v>
      </c>
      <c r="J30" s="16">
        <v>3165</v>
      </c>
      <c r="K30" s="17">
        <v>1559</v>
      </c>
      <c r="L30" s="22">
        <v>1606</v>
      </c>
      <c r="M30" s="15"/>
      <c r="N30" s="10" t="s">
        <v>38</v>
      </c>
      <c r="O30" s="10" t="s">
        <v>38</v>
      </c>
      <c r="P30" s="12" t="s">
        <v>38</v>
      </c>
      <c r="Q30" s="21"/>
    </row>
    <row r="31" spans="1:17" ht="12.95" customHeight="1" x14ac:dyDescent="0.15">
      <c r="A31" s="15">
        <v>14</v>
      </c>
      <c r="B31" s="16">
        <v>3075</v>
      </c>
      <c r="C31" s="17">
        <v>1556</v>
      </c>
      <c r="D31" s="17">
        <v>1519</v>
      </c>
      <c r="E31" s="15">
        <v>44</v>
      </c>
      <c r="F31" s="17">
        <v>3569</v>
      </c>
      <c r="G31" s="17">
        <v>1873</v>
      </c>
      <c r="H31" s="22">
        <v>1696</v>
      </c>
      <c r="I31" s="19">
        <v>74</v>
      </c>
      <c r="J31" s="16">
        <v>2995</v>
      </c>
      <c r="K31" s="17">
        <v>1533</v>
      </c>
      <c r="L31" s="22">
        <v>1462</v>
      </c>
      <c r="M31" s="15" t="s">
        <v>42</v>
      </c>
      <c r="N31" s="17">
        <v>46672</v>
      </c>
      <c r="O31" s="17">
        <v>23783</v>
      </c>
      <c r="P31" s="22">
        <v>22889</v>
      </c>
      <c r="Q31" s="21"/>
    </row>
    <row r="32" spans="1:17" ht="10.5" customHeight="1" x14ac:dyDescent="0.15">
      <c r="A32" s="15"/>
      <c r="B32" s="13"/>
      <c r="C32" s="23"/>
      <c r="D32" s="25"/>
      <c r="E32" s="15"/>
      <c r="F32" s="23"/>
      <c r="G32" s="23"/>
      <c r="H32" s="24"/>
      <c r="I32" s="19"/>
      <c r="J32" s="23"/>
      <c r="K32" s="23"/>
      <c r="M32" s="15" t="s">
        <v>43</v>
      </c>
      <c r="N32" s="17">
        <v>199361</v>
      </c>
      <c r="O32" s="17">
        <v>101401</v>
      </c>
      <c r="P32" s="22">
        <v>97960</v>
      </c>
      <c r="Q32" s="21"/>
    </row>
    <row r="33" spans="1:17" ht="12.95" customHeight="1" x14ac:dyDescent="0.15">
      <c r="A33" s="15" t="s">
        <v>25</v>
      </c>
      <c r="B33" s="16">
        <v>14098</v>
      </c>
      <c r="C33" s="17">
        <v>7200</v>
      </c>
      <c r="D33" s="22">
        <v>6898</v>
      </c>
      <c r="E33" s="15" t="s">
        <v>26</v>
      </c>
      <c r="F33" s="17">
        <v>18738</v>
      </c>
      <c r="G33" s="17">
        <v>9636</v>
      </c>
      <c r="H33" s="18">
        <v>9102</v>
      </c>
      <c r="I33" s="19" t="s">
        <v>27</v>
      </c>
      <c r="J33" s="17">
        <v>11221</v>
      </c>
      <c r="K33" s="17">
        <v>5236</v>
      </c>
      <c r="L33" s="20">
        <v>5985</v>
      </c>
      <c r="M33" s="15" t="s">
        <v>44</v>
      </c>
      <c r="N33" s="17">
        <v>61699</v>
      </c>
      <c r="O33" s="17">
        <v>28563</v>
      </c>
      <c r="P33" s="22">
        <v>33136</v>
      </c>
      <c r="Q33" s="21"/>
    </row>
    <row r="34" spans="1:17" ht="12.95" customHeight="1" x14ac:dyDescent="0.15">
      <c r="A34" s="15">
        <v>15</v>
      </c>
      <c r="B34" s="16">
        <v>2911</v>
      </c>
      <c r="C34" s="17">
        <v>1437</v>
      </c>
      <c r="D34" s="17">
        <v>1474</v>
      </c>
      <c r="E34" s="15">
        <v>45</v>
      </c>
      <c r="F34" s="17">
        <v>4400</v>
      </c>
      <c r="G34" s="17">
        <v>2347</v>
      </c>
      <c r="H34" s="22">
        <v>2053</v>
      </c>
      <c r="I34" s="19">
        <v>75</v>
      </c>
      <c r="J34" s="16">
        <v>2645</v>
      </c>
      <c r="K34" s="17">
        <v>1242</v>
      </c>
      <c r="L34" s="22">
        <v>1403</v>
      </c>
      <c r="M34" s="15"/>
      <c r="N34" s="31"/>
      <c r="O34" s="31"/>
      <c r="P34" s="32"/>
      <c r="Q34" s="21"/>
    </row>
    <row r="35" spans="1:17" ht="12.95" customHeight="1" x14ac:dyDescent="0.15">
      <c r="A35" s="15">
        <v>16</v>
      </c>
      <c r="B35" s="16">
        <v>2874</v>
      </c>
      <c r="C35" s="17">
        <v>1510</v>
      </c>
      <c r="D35" s="17">
        <v>1364</v>
      </c>
      <c r="E35" s="15">
        <v>46</v>
      </c>
      <c r="F35" s="17">
        <v>3895</v>
      </c>
      <c r="G35" s="17">
        <v>2001</v>
      </c>
      <c r="H35" s="22">
        <v>1894</v>
      </c>
      <c r="I35" s="19">
        <v>76</v>
      </c>
      <c r="J35" s="16">
        <v>2432</v>
      </c>
      <c r="K35" s="17">
        <v>1179</v>
      </c>
      <c r="L35" s="22">
        <v>1253</v>
      </c>
      <c r="M35" s="15"/>
      <c r="N35" s="31"/>
      <c r="O35" s="31"/>
      <c r="P35" s="32"/>
      <c r="Q35" s="21"/>
    </row>
    <row r="36" spans="1:17" ht="12.95" customHeight="1" x14ac:dyDescent="0.15">
      <c r="A36" s="15">
        <v>17</v>
      </c>
      <c r="B36" s="16">
        <v>2724</v>
      </c>
      <c r="C36" s="17">
        <v>1387</v>
      </c>
      <c r="D36" s="17">
        <v>1337</v>
      </c>
      <c r="E36" s="15">
        <v>47</v>
      </c>
      <c r="F36" s="17">
        <v>3686</v>
      </c>
      <c r="G36" s="17">
        <v>1914</v>
      </c>
      <c r="H36" s="22">
        <v>1772</v>
      </c>
      <c r="I36" s="19">
        <v>77</v>
      </c>
      <c r="J36" s="16">
        <v>2163</v>
      </c>
      <c r="K36" s="17">
        <v>1024</v>
      </c>
      <c r="L36" s="22">
        <v>1139</v>
      </c>
      <c r="M36" s="30" t="s">
        <v>45</v>
      </c>
      <c r="N36" s="31"/>
      <c r="O36" s="31"/>
      <c r="P36" s="32"/>
      <c r="Q36" s="21"/>
    </row>
    <row r="37" spans="1:17" ht="12.95" customHeight="1" x14ac:dyDescent="0.15">
      <c r="A37" s="15">
        <v>18</v>
      </c>
      <c r="B37" s="16">
        <v>2788</v>
      </c>
      <c r="C37" s="17">
        <v>1438</v>
      </c>
      <c r="D37" s="17">
        <v>1350</v>
      </c>
      <c r="E37" s="15">
        <v>48</v>
      </c>
      <c r="F37" s="17">
        <v>3473</v>
      </c>
      <c r="G37" s="17">
        <v>1744</v>
      </c>
      <c r="H37" s="22">
        <v>1729</v>
      </c>
      <c r="I37" s="19">
        <v>78</v>
      </c>
      <c r="J37" s="16">
        <v>2054</v>
      </c>
      <c r="K37" s="17">
        <v>916</v>
      </c>
      <c r="L37" s="22">
        <v>1138</v>
      </c>
      <c r="M37" s="15"/>
      <c r="N37" s="10" t="s">
        <v>30</v>
      </c>
      <c r="O37" s="10" t="s">
        <v>30</v>
      </c>
      <c r="P37" s="12" t="s">
        <v>30</v>
      </c>
      <c r="Q37" s="21"/>
    </row>
    <row r="38" spans="1:17" ht="12.95" customHeight="1" x14ac:dyDescent="0.15">
      <c r="A38" s="15">
        <v>19</v>
      </c>
      <c r="B38" s="16">
        <v>2801</v>
      </c>
      <c r="C38" s="17">
        <v>1428</v>
      </c>
      <c r="D38" s="17">
        <v>1373</v>
      </c>
      <c r="E38" s="15">
        <v>49</v>
      </c>
      <c r="F38" s="17">
        <v>3284</v>
      </c>
      <c r="G38" s="17">
        <v>1630</v>
      </c>
      <c r="H38" s="22">
        <v>1654</v>
      </c>
      <c r="I38" s="19">
        <v>79</v>
      </c>
      <c r="J38" s="16">
        <v>1927</v>
      </c>
      <c r="K38" s="17">
        <v>875</v>
      </c>
      <c r="L38" s="22">
        <v>1052</v>
      </c>
      <c r="M38" s="15" t="s">
        <v>42</v>
      </c>
      <c r="N38" s="33">
        <v>15.166443528784786</v>
      </c>
      <c r="O38" s="33">
        <v>15.468919718758739</v>
      </c>
      <c r="P38" s="34">
        <v>14.864434847550086</v>
      </c>
      <c r="Q38" s="21"/>
    </row>
    <row r="39" spans="1:17" ht="10.5" customHeight="1" x14ac:dyDescent="0.15">
      <c r="A39" s="15"/>
      <c r="B39" s="13"/>
      <c r="C39" s="23"/>
      <c r="D39" s="25"/>
      <c r="E39" s="15"/>
      <c r="F39" s="23"/>
      <c r="G39" s="23"/>
      <c r="H39" s="24"/>
      <c r="I39" s="19"/>
      <c r="J39" s="23"/>
      <c r="K39" s="23"/>
      <c r="M39" s="15" t="s">
        <v>43</v>
      </c>
      <c r="N39" s="33">
        <v>64.783967868145012</v>
      </c>
      <c r="O39" s="33">
        <v>65.953156809563765</v>
      </c>
      <c r="P39" s="34">
        <v>63.616586031106927</v>
      </c>
      <c r="Q39" s="21"/>
    </row>
    <row r="40" spans="1:17" ht="12.95" customHeight="1" x14ac:dyDescent="0.15">
      <c r="A40" s="15" t="s">
        <v>31</v>
      </c>
      <c r="B40" s="16">
        <v>15349</v>
      </c>
      <c r="C40" s="17">
        <v>7984</v>
      </c>
      <c r="D40" s="22">
        <v>7365</v>
      </c>
      <c r="E40" s="15" t="s">
        <v>32</v>
      </c>
      <c r="F40" s="17">
        <v>15777</v>
      </c>
      <c r="G40" s="17">
        <v>7971</v>
      </c>
      <c r="H40" s="18">
        <v>7806</v>
      </c>
      <c r="I40" s="19" t="s">
        <v>33</v>
      </c>
      <c r="J40" s="17">
        <v>6840</v>
      </c>
      <c r="K40" s="17">
        <v>2886</v>
      </c>
      <c r="L40" s="18">
        <v>3954</v>
      </c>
      <c r="M40" s="15" t="s">
        <v>44</v>
      </c>
      <c r="N40" s="33">
        <v>20.049588603070202</v>
      </c>
      <c r="O40" s="33">
        <v>18.577923471677497</v>
      </c>
      <c r="P40" s="34">
        <v>21.518979121342991</v>
      </c>
      <c r="Q40" s="21"/>
    </row>
    <row r="41" spans="1:17" ht="12.95" customHeight="1" x14ac:dyDescent="0.15">
      <c r="A41" s="15">
        <v>20</v>
      </c>
      <c r="B41" s="16">
        <v>2815</v>
      </c>
      <c r="C41" s="17">
        <v>1497</v>
      </c>
      <c r="D41" s="17">
        <v>1318</v>
      </c>
      <c r="E41" s="15">
        <v>50</v>
      </c>
      <c r="F41" s="17">
        <v>3321</v>
      </c>
      <c r="G41" s="17">
        <v>1719</v>
      </c>
      <c r="H41" s="22">
        <v>1602</v>
      </c>
      <c r="I41" s="19">
        <v>80</v>
      </c>
      <c r="J41" s="16">
        <v>1653</v>
      </c>
      <c r="K41" s="17">
        <v>751</v>
      </c>
      <c r="L41" s="22">
        <v>902</v>
      </c>
      <c r="M41" s="15"/>
      <c r="N41" s="31"/>
      <c r="O41" s="31"/>
      <c r="P41" s="32"/>
      <c r="Q41" s="21"/>
    </row>
    <row r="42" spans="1:17" ht="12.95" customHeight="1" x14ac:dyDescent="0.15">
      <c r="A42" s="15">
        <v>21</v>
      </c>
      <c r="B42" s="16">
        <v>2882</v>
      </c>
      <c r="C42" s="17">
        <v>1475</v>
      </c>
      <c r="D42" s="17">
        <v>1407</v>
      </c>
      <c r="E42" s="15">
        <v>51</v>
      </c>
      <c r="F42" s="17">
        <v>3271</v>
      </c>
      <c r="G42" s="17">
        <v>1628</v>
      </c>
      <c r="H42" s="22">
        <v>1643</v>
      </c>
      <c r="I42" s="19">
        <v>81</v>
      </c>
      <c r="J42" s="16">
        <v>1492</v>
      </c>
      <c r="K42" s="17">
        <v>645</v>
      </c>
      <c r="L42" s="22">
        <v>847</v>
      </c>
      <c r="M42" s="8"/>
      <c r="N42" s="10" t="s">
        <v>47</v>
      </c>
      <c r="O42" s="10" t="s">
        <v>47</v>
      </c>
      <c r="P42" s="12" t="s">
        <v>47</v>
      </c>
      <c r="Q42" s="21"/>
    </row>
    <row r="43" spans="1:17" ht="12.95" customHeight="1" x14ac:dyDescent="0.15">
      <c r="A43" s="15">
        <v>22</v>
      </c>
      <c r="B43" s="16">
        <v>3076</v>
      </c>
      <c r="C43" s="17">
        <v>1614</v>
      </c>
      <c r="D43" s="17">
        <v>1462</v>
      </c>
      <c r="E43" s="15">
        <v>52</v>
      </c>
      <c r="F43" s="17">
        <v>3071</v>
      </c>
      <c r="G43" s="17">
        <v>1554</v>
      </c>
      <c r="H43" s="22">
        <v>1517</v>
      </c>
      <c r="I43" s="19">
        <v>82</v>
      </c>
      <c r="J43" s="16">
        <v>1374</v>
      </c>
      <c r="K43" s="17">
        <v>575</v>
      </c>
      <c r="L43" s="22">
        <v>799</v>
      </c>
      <c r="M43" s="15" t="s">
        <v>46</v>
      </c>
      <c r="N43" s="31">
        <v>42.07</v>
      </c>
      <c r="O43" s="31">
        <v>41.14</v>
      </c>
      <c r="P43" s="35">
        <v>43</v>
      </c>
      <c r="Q43" s="21"/>
    </row>
    <row r="44" spans="1:17" ht="12.95" customHeight="1" x14ac:dyDescent="0.15">
      <c r="A44" s="15">
        <v>23</v>
      </c>
      <c r="B44" s="16">
        <v>3363</v>
      </c>
      <c r="C44" s="17">
        <v>1739</v>
      </c>
      <c r="D44" s="17">
        <v>1624</v>
      </c>
      <c r="E44" s="15">
        <v>53</v>
      </c>
      <c r="F44" s="17">
        <v>3036</v>
      </c>
      <c r="G44" s="17">
        <v>1519</v>
      </c>
      <c r="H44" s="22">
        <v>1517</v>
      </c>
      <c r="I44" s="19">
        <v>83</v>
      </c>
      <c r="J44" s="16">
        <v>1248</v>
      </c>
      <c r="K44" s="17">
        <v>524</v>
      </c>
      <c r="L44" s="22">
        <v>724</v>
      </c>
      <c r="M44" s="15"/>
      <c r="N44" s="10"/>
      <c r="O44" s="10"/>
      <c r="P44" s="12"/>
      <c r="Q44" s="21"/>
    </row>
    <row r="45" spans="1:17" ht="12.75" customHeight="1" x14ac:dyDescent="0.15">
      <c r="A45" s="15">
        <v>24</v>
      </c>
      <c r="B45" s="16">
        <v>3213</v>
      </c>
      <c r="C45" s="17">
        <v>1659</v>
      </c>
      <c r="D45" s="17">
        <v>1554</v>
      </c>
      <c r="E45" s="15">
        <v>54</v>
      </c>
      <c r="F45" s="17">
        <v>3078</v>
      </c>
      <c r="G45" s="17">
        <v>1551</v>
      </c>
      <c r="H45" s="22">
        <v>1527</v>
      </c>
      <c r="I45" s="19">
        <v>84</v>
      </c>
      <c r="J45" s="16">
        <v>1073</v>
      </c>
      <c r="K45" s="17">
        <v>391</v>
      </c>
      <c r="L45" s="22">
        <v>682</v>
      </c>
      <c r="M45" s="15"/>
      <c r="N45" s="36"/>
      <c r="O45" s="36"/>
      <c r="P45" s="37"/>
      <c r="Q45" s="21"/>
    </row>
    <row r="46" spans="1:17" ht="10.5" customHeight="1" thickBot="1" x14ac:dyDescent="0.2">
      <c r="A46" s="38"/>
      <c r="B46" s="39"/>
      <c r="C46" s="40"/>
      <c r="D46" s="41"/>
      <c r="E46" s="38"/>
      <c r="F46" s="40"/>
      <c r="G46" s="40"/>
      <c r="H46" s="42"/>
      <c r="I46" s="39"/>
      <c r="J46" s="40"/>
      <c r="K46" s="40"/>
      <c r="L46" s="43"/>
      <c r="M46" s="38"/>
      <c r="N46" s="40"/>
      <c r="O46" s="40"/>
      <c r="P46" s="42"/>
    </row>
    <row r="47" spans="1:17" ht="17.100000000000001" customHeight="1" x14ac:dyDescent="0.15">
      <c r="B47" s="1" t="s">
        <v>36</v>
      </c>
    </row>
    <row r="48" spans="1:17" ht="17.100000000000001" customHeight="1" x14ac:dyDescent="0.15">
      <c r="N48" s="44"/>
      <c r="O48" s="44"/>
      <c r="P48" s="44"/>
    </row>
    <row r="49" spans="14:16" ht="17.100000000000001" customHeight="1" x14ac:dyDescent="0.15">
      <c r="N49" s="44"/>
      <c r="O49" s="44"/>
      <c r="P49" s="44"/>
    </row>
    <row r="50" spans="14:16" ht="17.100000000000001" customHeight="1" x14ac:dyDescent="0.15">
      <c r="N50" s="44"/>
      <c r="O50" s="44"/>
      <c r="P50" s="44"/>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219"/>
  <sheetViews>
    <sheetView view="pageBreakPreview" zoomScaleNormal="75" zoomScaleSheetLayoutView="100" workbookViewId="0"/>
  </sheetViews>
  <sheetFormatPr defaultRowHeight="12" x14ac:dyDescent="0.15"/>
  <cols>
    <col min="1" max="1" width="9.25" style="1" customWidth="1"/>
    <col min="2" max="4" width="8.625" style="1" customWidth="1"/>
    <col min="5" max="5" width="9.25" style="1" customWidth="1"/>
    <col min="6" max="8" width="8.625" style="1" customWidth="1"/>
    <col min="9" max="9" width="9.25" style="1" customWidth="1"/>
    <col min="10" max="12" width="8.625" style="1" customWidth="1"/>
    <col min="13" max="13" width="9.25" style="1" customWidth="1"/>
    <col min="14" max="16" width="8.625" style="1" customWidth="1"/>
    <col min="17" max="16384" width="9" style="1"/>
  </cols>
  <sheetData>
    <row r="1" spans="1:17" ht="28.5" customHeight="1" x14ac:dyDescent="0.2">
      <c r="B1" s="2"/>
      <c r="C1" s="2"/>
      <c r="D1" s="2"/>
      <c r="E1" s="2"/>
      <c r="F1" s="2"/>
      <c r="G1" s="115" t="s">
        <v>0</v>
      </c>
      <c r="H1" s="115"/>
      <c r="I1" s="115"/>
      <c r="J1" s="115"/>
      <c r="K1" s="118"/>
      <c r="L1" s="118"/>
      <c r="M1" s="118"/>
      <c r="N1" s="2"/>
      <c r="O1" s="2"/>
      <c r="P1" s="2"/>
    </row>
    <row r="2" spans="1:17" ht="16.5" customHeight="1" thickBot="1" x14ac:dyDescent="0.2">
      <c r="A2" s="116" t="s">
        <v>143</v>
      </c>
      <c r="B2" s="116"/>
      <c r="C2" s="116"/>
      <c r="D2" s="116"/>
      <c r="E2" s="116"/>
      <c r="F2" s="116"/>
      <c r="G2" s="116"/>
      <c r="H2" s="116"/>
      <c r="I2" s="116"/>
      <c r="J2" s="116"/>
      <c r="K2" s="116"/>
      <c r="L2" s="116"/>
      <c r="M2" s="116"/>
      <c r="N2" s="116"/>
      <c r="O2" s="116"/>
      <c r="P2" s="116"/>
    </row>
    <row r="3" spans="1:17" ht="12.95" customHeight="1" x14ac:dyDescent="0.15">
      <c r="A3" s="3" t="s">
        <v>1</v>
      </c>
      <c r="B3" s="4" t="s">
        <v>2</v>
      </c>
      <c r="C3" s="5" t="s">
        <v>3</v>
      </c>
      <c r="D3" s="6" t="s">
        <v>4</v>
      </c>
      <c r="E3" s="3" t="s">
        <v>1</v>
      </c>
      <c r="F3" s="5" t="s">
        <v>2</v>
      </c>
      <c r="G3" s="5" t="s">
        <v>3</v>
      </c>
      <c r="H3" s="6" t="s">
        <v>4</v>
      </c>
      <c r="I3" s="4" t="s">
        <v>1</v>
      </c>
      <c r="J3" s="5" t="s">
        <v>2</v>
      </c>
      <c r="K3" s="5" t="s">
        <v>3</v>
      </c>
      <c r="L3" s="7" t="s">
        <v>4</v>
      </c>
      <c r="M3" s="3" t="s">
        <v>1</v>
      </c>
      <c r="N3" s="5" t="s">
        <v>2</v>
      </c>
      <c r="O3" s="5" t="s">
        <v>3</v>
      </c>
      <c r="P3" s="6" t="s">
        <v>4</v>
      </c>
    </row>
    <row r="4" spans="1:17" ht="12.95" customHeight="1" x14ac:dyDescent="0.15">
      <c r="A4" s="8"/>
      <c r="B4" s="9" t="s">
        <v>38</v>
      </c>
      <c r="C4" s="10" t="s">
        <v>38</v>
      </c>
      <c r="D4" s="11" t="s">
        <v>38</v>
      </c>
      <c r="E4" s="8"/>
      <c r="F4" s="10" t="s">
        <v>38</v>
      </c>
      <c r="G4" s="10" t="s">
        <v>38</v>
      </c>
      <c r="H4" s="12" t="s">
        <v>38</v>
      </c>
      <c r="I4" s="13"/>
      <c r="J4" s="10" t="s">
        <v>38</v>
      </c>
      <c r="K4" s="10" t="s">
        <v>38</v>
      </c>
      <c r="L4" s="14" t="s">
        <v>38</v>
      </c>
      <c r="M4" s="8"/>
      <c r="N4" s="10" t="s">
        <v>38</v>
      </c>
      <c r="O4" s="10" t="s">
        <v>38</v>
      </c>
      <c r="P4" s="12" t="s">
        <v>38</v>
      </c>
    </row>
    <row r="5" spans="1:17" ht="12.95" customHeight="1" x14ac:dyDescent="0.15">
      <c r="A5" s="15" t="s">
        <v>39</v>
      </c>
      <c r="B5" s="16">
        <v>307718</v>
      </c>
      <c r="C5" s="16">
        <v>153581</v>
      </c>
      <c r="D5" s="16">
        <v>154137</v>
      </c>
      <c r="E5" s="15" t="s">
        <v>7</v>
      </c>
      <c r="F5" s="17">
        <v>18090</v>
      </c>
      <c r="G5" s="17">
        <v>9288</v>
      </c>
      <c r="H5" s="18">
        <v>8802</v>
      </c>
      <c r="I5" s="19" t="s">
        <v>8</v>
      </c>
      <c r="J5" s="17">
        <v>17507</v>
      </c>
      <c r="K5" s="17">
        <v>8525</v>
      </c>
      <c r="L5" s="20">
        <v>8982</v>
      </c>
      <c r="M5" s="15" t="s">
        <v>9</v>
      </c>
      <c r="N5" s="17">
        <v>3812</v>
      </c>
      <c r="O5" s="17">
        <v>1212</v>
      </c>
      <c r="P5" s="18">
        <v>2600</v>
      </c>
      <c r="Q5" s="21"/>
    </row>
    <row r="6" spans="1:17" ht="12.95" customHeight="1" x14ac:dyDescent="0.15">
      <c r="A6" s="15"/>
      <c r="B6" s="16"/>
      <c r="C6" s="17"/>
      <c r="D6" s="22"/>
      <c r="E6" s="15">
        <v>25</v>
      </c>
      <c r="F6" s="17">
        <v>3311</v>
      </c>
      <c r="G6" s="17">
        <v>1746</v>
      </c>
      <c r="H6" s="22">
        <v>1565</v>
      </c>
      <c r="I6" s="19">
        <v>55</v>
      </c>
      <c r="J6" s="16">
        <v>3093</v>
      </c>
      <c r="K6" s="17">
        <v>1552</v>
      </c>
      <c r="L6" s="22">
        <v>1541</v>
      </c>
      <c r="M6" s="15">
        <v>85</v>
      </c>
      <c r="N6" s="16">
        <v>973</v>
      </c>
      <c r="O6" s="17">
        <v>347</v>
      </c>
      <c r="P6" s="22">
        <v>626</v>
      </c>
      <c r="Q6" s="21"/>
    </row>
    <row r="7" spans="1:17" ht="12.95" customHeight="1" x14ac:dyDescent="0.15">
      <c r="A7" s="15"/>
      <c r="B7" s="16"/>
      <c r="C7" s="17"/>
      <c r="D7" s="22"/>
      <c r="E7" s="15">
        <v>26</v>
      </c>
      <c r="F7" s="17">
        <v>3582</v>
      </c>
      <c r="G7" s="17">
        <v>1823</v>
      </c>
      <c r="H7" s="22">
        <v>1759</v>
      </c>
      <c r="I7" s="19">
        <v>56</v>
      </c>
      <c r="J7" s="16">
        <v>3232</v>
      </c>
      <c r="K7" s="17">
        <v>1599</v>
      </c>
      <c r="L7" s="22">
        <v>1633</v>
      </c>
      <c r="M7" s="15">
        <v>86</v>
      </c>
      <c r="N7" s="16">
        <v>883</v>
      </c>
      <c r="O7" s="17">
        <v>306</v>
      </c>
      <c r="P7" s="22">
        <v>577</v>
      </c>
      <c r="Q7" s="21"/>
    </row>
    <row r="8" spans="1:17" ht="12.95" customHeight="1" x14ac:dyDescent="0.15">
      <c r="A8" s="15"/>
      <c r="B8" s="16"/>
      <c r="C8" s="17"/>
      <c r="D8" s="22"/>
      <c r="E8" s="15">
        <v>27</v>
      </c>
      <c r="F8" s="17">
        <v>3711</v>
      </c>
      <c r="G8" s="17">
        <v>1868</v>
      </c>
      <c r="H8" s="22">
        <v>1843</v>
      </c>
      <c r="I8" s="19">
        <v>57</v>
      </c>
      <c r="J8" s="16">
        <v>3504</v>
      </c>
      <c r="K8" s="17">
        <v>1667</v>
      </c>
      <c r="L8" s="22">
        <v>1837</v>
      </c>
      <c r="M8" s="15">
        <v>87</v>
      </c>
      <c r="N8" s="16">
        <v>756</v>
      </c>
      <c r="O8" s="17">
        <v>242</v>
      </c>
      <c r="P8" s="22">
        <v>514</v>
      </c>
      <c r="Q8" s="21"/>
    </row>
    <row r="9" spans="1:17" ht="12.95" customHeight="1" x14ac:dyDescent="0.15">
      <c r="A9" s="15"/>
      <c r="B9" s="16"/>
      <c r="C9" s="17"/>
      <c r="D9" s="22"/>
      <c r="E9" s="15">
        <v>28</v>
      </c>
      <c r="F9" s="17">
        <v>3685</v>
      </c>
      <c r="G9" s="17">
        <v>1882</v>
      </c>
      <c r="H9" s="22">
        <v>1803</v>
      </c>
      <c r="I9" s="19">
        <v>58</v>
      </c>
      <c r="J9" s="16">
        <v>3672</v>
      </c>
      <c r="K9" s="17">
        <v>1763</v>
      </c>
      <c r="L9" s="22">
        <v>1909</v>
      </c>
      <c r="M9" s="15">
        <v>88</v>
      </c>
      <c r="N9" s="16">
        <v>631</v>
      </c>
      <c r="O9" s="17">
        <v>167</v>
      </c>
      <c r="P9" s="22">
        <v>464</v>
      </c>
      <c r="Q9" s="21"/>
    </row>
    <row r="10" spans="1:17" ht="12.95" customHeight="1" x14ac:dyDescent="0.15">
      <c r="A10" s="15"/>
      <c r="B10" s="16"/>
      <c r="C10" s="17"/>
      <c r="D10" s="22"/>
      <c r="E10" s="15">
        <v>29</v>
      </c>
      <c r="F10" s="17">
        <v>3801</v>
      </c>
      <c r="G10" s="17">
        <v>1969</v>
      </c>
      <c r="H10" s="22">
        <v>1832</v>
      </c>
      <c r="I10" s="19">
        <v>59</v>
      </c>
      <c r="J10" s="16">
        <v>4006</v>
      </c>
      <c r="K10" s="17">
        <v>1944</v>
      </c>
      <c r="L10" s="22">
        <v>2062</v>
      </c>
      <c r="M10" s="15">
        <v>89</v>
      </c>
      <c r="N10" s="16">
        <v>569</v>
      </c>
      <c r="O10" s="17">
        <v>150</v>
      </c>
      <c r="P10" s="22">
        <v>419</v>
      </c>
      <c r="Q10" s="21"/>
    </row>
    <row r="11" spans="1:17" ht="10.5" customHeight="1" x14ac:dyDescent="0.15">
      <c r="A11" s="15"/>
      <c r="B11" s="16"/>
      <c r="C11" s="17"/>
      <c r="D11" s="22"/>
      <c r="E11" s="15"/>
      <c r="F11" s="23"/>
      <c r="G11" s="23"/>
      <c r="H11" s="24"/>
      <c r="I11" s="19"/>
      <c r="J11" s="23"/>
      <c r="K11" s="23"/>
      <c r="M11" s="15"/>
      <c r="N11" s="23"/>
      <c r="O11" s="23"/>
      <c r="P11" s="24"/>
      <c r="Q11" s="21"/>
    </row>
    <row r="12" spans="1:17" ht="12.95" customHeight="1" x14ac:dyDescent="0.15">
      <c r="A12" s="15" t="s">
        <v>10</v>
      </c>
      <c r="B12" s="16">
        <v>15344</v>
      </c>
      <c r="C12" s="17">
        <v>7833</v>
      </c>
      <c r="D12" s="22">
        <v>7511</v>
      </c>
      <c r="E12" s="15" t="s">
        <v>11</v>
      </c>
      <c r="F12" s="17">
        <v>22503</v>
      </c>
      <c r="G12" s="17">
        <v>11576</v>
      </c>
      <c r="H12" s="18">
        <v>10927</v>
      </c>
      <c r="I12" s="19" t="s">
        <v>12</v>
      </c>
      <c r="J12" s="17">
        <v>24924</v>
      </c>
      <c r="K12" s="17">
        <v>11953</v>
      </c>
      <c r="L12" s="20">
        <v>12971</v>
      </c>
      <c r="M12" s="15" t="s">
        <v>13</v>
      </c>
      <c r="N12" s="17">
        <v>1563</v>
      </c>
      <c r="O12" s="17">
        <v>356</v>
      </c>
      <c r="P12" s="18">
        <v>1207</v>
      </c>
      <c r="Q12" s="21"/>
    </row>
    <row r="13" spans="1:17" ht="12.95" customHeight="1" x14ac:dyDescent="0.15">
      <c r="A13" s="15">
        <v>0</v>
      </c>
      <c r="B13" s="16">
        <v>3077</v>
      </c>
      <c r="C13" s="17">
        <v>1587</v>
      </c>
      <c r="D13" s="17">
        <v>1490</v>
      </c>
      <c r="E13" s="15">
        <v>30</v>
      </c>
      <c r="F13" s="17">
        <v>4025</v>
      </c>
      <c r="G13" s="17">
        <v>2058</v>
      </c>
      <c r="H13" s="22">
        <v>1967</v>
      </c>
      <c r="I13" s="19">
        <v>60</v>
      </c>
      <c r="J13" s="16">
        <v>4394</v>
      </c>
      <c r="K13" s="17">
        <v>2055</v>
      </c>
      <c r="L13" s="22">
        <v>2339</v>
      </c>
      <c r="M13" s="15">
        <v>90</v>
      </c>
      <c r="N13" s="16">
        <v>462</v>
      </c>
      <c r="O13" s="17">
        <v>115</v>
      </c>
      <c r="P13" s="22">
        <v>347</v>
      </c>
      <c r="Q13" s="21"/>
    </row>
    <row r="14" spans="1:17" ht="12.95" customHeight="1" x14ac:dyDescent="0.15">
      <c r="A14" s="15">
        <v>1</v>
      </c>
      <c r="B14" s="16">
        <v>3043</v>
      </c>
      <c r="C14" s="17">
        <v>1576</v>
      </c>
      <c r="D14" s="17">
        <v>1467</v>
      </c>
      <c r="E14" s="15">
        <v>31</v>
      </c>
      <c r="F14" s="17">
        <v>4385</v>
      </c>
      <c r="G14" s="17">
        <v>2266</v>
      </c>
      <c r="H14" s="22">
        <v>2119</v>
      </c>
      <c r="I14" s="19">
        <v>61</v>
      </c>
      <c r="J14" s="16">
        <v>5052</v>
      </c>
      <c r="K14" s="17">
        <v>2406</v>
      </c>
      <c r="L14" s="22">
        <v>2646</v>
      </c>
      <c r="M14" s="15">
        <v>91</v>
      </c>
      <c r="N14" s="16">
        <v>354</v>
      </c>
      <c r="O14" s="17">
        <v>62</v>
      </c>
      <c r="P14" s="22">
        <v>292</v>
      </c>
      <c r="Q14" s="21"/>
    </row>
    <row r="15" spans="1:17" ht="12.95" customHeight="1" x14ac:dyDescent="0.15">
      <c r="A15" s="15">
        <v>2</v>
      </c>
      <c r="B15" s="16">
        <v>3031</v>
      </c>
      <c r="C15" s="17">
        <v>1524</v>
      </c>
      <c r="D15" s="17">
        <v>1507</v>
      </c>
      <c r="E15" s="15">
        <v>32</v>
      </c>
      <c r="F15" s="17">
        <v>4504</v>
      </c>
      <c r="G15" s="17">
        <v>2373</v>
      </c>
      <c r="H15" s="22">
        <v>2131</v>
      </c>
      <c r="I15" s="19">
        <v>62</v>
      </c>
      <c r="J15" s="16">
        <v>5544</v>
      </c>
      <c r="K15" s="17">
        <v>2685</v>
      </c>
      <c r="L15" s="22">
        <v>2859</v>
      </c>
      <c r="M15" s="15">
        <v>92</v>
      </c>
      <c r="N15" s="16">
        <v>307</v>
      </c>
      <c r="O15" s="17">
        <v>77</v>
      </c>
      <c r="P15" s="22">
        <v>230</v>
      </c>
      <c r="Q15" s="21"/>
    </row>
    <row r="16" spans="1:17" ht="12.95" customHeight="1" x14ac:dyDescent="0.15">
      <c r="A16" s="15">
        <v>3</v>
      </c>
      <c r="B16" s="16">
        <v>3088</v>
      </c>
      <c r="C16" s="17">
        <v>1530</v>
      </c>
      <c r="D16" s="17">
        <v>1558</v>
      </c>
      <c r="E16" s="15">
        <v>33</v>
      </c>
      <c r="F16" s="17">
        <v>4634</v>
      </c>
      <c r="G16" s="17">
        <v>2402</v>
      </c>
      <c r="H16" s="22">
        <v>2232</v>
      </c>
      <c r="I16" s="19">
        <v>63</v>
      </c>
      <c r="J16" s="16">
        <v>5637</v>
      </c>
      <c r="K16" s="17">
        <v>2687</v>
      </c>
      <c r="L16" s="22">
        <v>2950</v>
      </c>
      <c r="M16" s="15">
        <v>93</v>
      </c>
      <c r="N16" s="16">
        <v>241</v>
      </c>
      <c r="O16" s="17">
        <v>68</v>
      </c>
      <c r="P16" s="22">
        <v>173</v>
      </c>
      <c r="Q16" s="21"/>
    </row>
    <row r="17" spans="1:17" ht="12.95" customHeight="1" x14ac:dyDescent="0.15">
      <c r="A17" s="15">
        <v>4</v>
      </c>
      <c r="B17" s="16">
        <v>3105</v>
      </c>
      <c r="C17" s="17">
        <v>1616</v>
      </c>
      <c r="D17" s="17">
        <v>1489</v>
      </c>
      <c r="E17" s="15">
        <v>34</v>
      </c>
      <c r="F17" s="17">
        <v>4955</v>
      </c>
      <c r="G17" s="17">
        <v>2477</v>
      </c>
      <c r="H17" s="22">
        <v>2478</v>
      </c>
      <c r="I17" s="19">
        <v>64</v>
      </c>
      <c r="J17" s="16">
        <v>4297</v>
      </c>
      <c r="K17" s="17">
        <v>2120</v>
      </c>
      <c r="L17" s="22">
        <v>2177</v>
      </c>
      <c r="M17" s="15">
        <v>94</v>
      </c>
      <c r="N17" s="16">
        <v>199</v>
      </c>
      <c r="O17" s="17">
        <v>34</v>
      </c>
      <c r="P17" s="22">
        <v>165</v>
      </c>
      <c r="Q17" s="21"/>
    </row>
    <row r="18" spans="1:17" ht="10.5" customHeight="1" x14ac:dyDescent="0.15">
      <c r="A18" s="15"/>
      <c r="B18" s="13"/>
      <c r="C18" s="23"/>
      <c r="D18" s="25"/>
      <c r="E18" s="15"/>
      <c r="F18" s="23"/>
      <c r="G18" s="23"/>
      <c r="H18" s="24"/>
      <c r="I18" s="19"/>
      <c r="J18" s="23"/>
      <c r="K18" s="23"/>
      <c r="M18" s="15"/>
      <c r="N18" s="23"/>
      <c r="O18" s="23"/>
      <c r="P18" s="24"/>
      <c r="Q18" s="21"/>
    </row>
    <row r="19" spans="1:17" ht="12.95" customHeight="1" x14ac:dyDescent="0.15">
      <c r="A19" s="15" t="s">
        <v>14</v>
      </c>
      <c r="B19" s="16">
        <v>15403</v>
      </c>
      <c r="C19" s="17">
        <v>7835</v>
      </c>
      <c r="D19" s="22">
        <v>7568</v>
      </c>
      <c r="E19" s="15" t="s">
        <v>15</v>
      </c>
      <c r="F19" s="17">
        <v>27953</v>
      </c>
      <c r="G19" s="17">
        <v>14495</v>
      </c>
      <c r="H19" s="18">
        <v>13458</v>
      </c>
      <c r="I19" s="19" t="s">
        <v>16</v>
      </c>
      <c r="J19" s="17">
        <v>20681</v>
      </c>
      <c r="K19" s="17">
        <v>10064</v>
      </c>
      <c r="L19" s="20">
        <v>10617</v>
      </c>
      <c r="M19" s="15" t="s">
        <v>17</v>
      </c>
      <c r="N19" s="17">
        <v>471</v>
      </c>
      <c r="O19" s="17">
        <v>86</v>
      </c>
      <c r="P19" s="18">
        <v>385</v>
      </c>
      <c r="Q19" s="21"/>
    </row>
    <row r="20" spans="1:17" ht="12.95" customHeight="1" x14ac:dyDescent="0.15">
      <c r="A20" s="15">
        <v>5</v>
      </c>
      <c r="B20" s="16">
        <v>2951</v>
      </c>
      <c r="C20" s="17">
        <v>1502</v>
      </c>
      <c r="D20" s="17">
        <v>1449</v>
      </c>
      <c r="E20" s="15">
        <v>35</v>
      </c>
      <c r="F20" s="17">
        <v>5145</v>
      </c>
      <c r="G20" s="17">
        <v>2656</v>
      </c>
      <c r="H20" s="22">
        <v>2489</v>
      </c>
      <c r="I20" s="19">
        <v>65</v>
      </c>
      <c r="J20" s="16">
        <v>3251</v>
      </c>
      <c r="K20" s="17">
        <v>1574</v>
      </c>
      <c r="L20" s="22">
        <v>1677</v>
      </c>
      <c r="M20" s="15">
        <v>95</v>
      </c>
      <c r="N20" s="16">
        <v>169</v>
      </c>
      <c r="O20" s="17">
        <v>29</v>
      </c>
      <c r="P20" s="22">
        <v>140</v>
      </c>
      <c r="Q20" s="21"/>
    </row>
    <row r="21" spans="1:17" ht="12.95" customHeight="1" x14ac:dyDescent="0.15">
      <c r="A21" s="15">
        <v>6</v>
      </c>
      <c r="B21" s="16">
        <v>3041</v>
      </c>
      <c r="C21" s="17">
        <v>1568</v>
      </c>
      <c r="D21" s="17">
        <v>1473</v>
      </c>
      <c r="E21" s="15">
        <v>36</v>
      </c>
      <c r="F21" s="17">
        <v>5535</v>
      </c>
      <c r="G21" s="17">
        <v>2830</v>
      </c>
      <c r="H21" s="22">
        <v>2705</v>
      </c>
      <c r="I21" s="19">
        <v>66</v>
      </c>
      <c r="J21" s="16">
        <v>4152</v>
      </c>
      <c r="K21" s="17">
        <v>1994</v>
      </c>
      <c r="L21" s="22">
        <v>2158</v>
      </c>
      <c r="M21" s="15">
        <v>96</v>
      </c>
      <c r="N21" s="16">
        <v>122</v>
      </c>
      <c r="O21" s="17">
        <v>22</v>
      </c>
      <c r="P21" s="22">
        <v>100</v>
      </c>
      <c r="Q21" s="21"/>
    </row>
    <row r="22" spans="1:17" ht="12.95" customHeight="1" x14ac:dyDescent="0.15">
      <c r="A22" s="15">
        <v>7</v>
      </c>
      <c r="B22" s="16">
        <v>3071</v>
      </c>
      <c r="C22" s="17">
        <v>1542</v>
      </c>
      <c r="D22" s="17">
        <v>1529</v>
      </c>
      <c r="E22" s="15">
        <v>37</v>
      </c>
      <c r="F22" s="17">
        <v>5749</v>
      </c>
      <c r="G22" s="17">
        <v>2940</v>
      </c>
      <c r="H22" s="22">
        <v>2809</v>
      </c>
      <c r="I22" s="19">
        <v>67</v>
      </c>
      <c r="J22" s="16">
        <v>4483</v>
      </c>
      <c r="K22" s="17">
        <v>2113</v>
      </c>
      <c r="L22" s="22">
        <v>2370</v>
      </c>
      <c r="M22" s="15">
        <v>97</v>
      </c>
      <c r="N22" s="16">
        <v>101</v>
      </c>
      <c r="O22" s="17">
        <v>18</v>
      </c>
      <c r="P22" s="22">
        <v>83</v>
      </c>
      <c r="Q22" s="21"/>
    </row>
    <row r="23" spans="1:17" ht="12.95" customHeight="1" x14ac:dyDescent="0.15">
      <c r="A23" s="15">
        <v>8</v>
      </c>
      <c r="B23" s="16">
        <v>3149</v>
      </c>
      <c r="C23" s="17">
        <v>1594</v>
      </c>
      <c r="D23" s="17">
        <v>1555</v>
      </c>
      <c r="E23" s="15">
        <v>38</v>
      </c>
      <c r="F23" s="17">
        <v>5689</v>
      </c>
      <c r="G23" s="17">
        <v>2969</v>
      </c>
      <c r="H23" s="22">
        <v>2720</v>
      </c>
      <c r="I23" s="19">
        <v>68</v>
      </c>
      <c r="J23" s="16">
        <v>4323</v>
      </c>
      <c r="K23" s="17">
        <v>2165</v>
      </c>
      <c r="L23" s="22">
        <v>2158</v>
      </c>
      <c r="M23" s="15">
        <v>98</v>
      </c>
      <c r="N23" s="16">
        <v>41</v>
      </c>
      <c r="O23" s="17">
        <v>13</v>
      </c>
      <c r="P23" s="22">
        <v>28</v>
      </c>
      <c r="Q23" s="21"/>
    </row>
    <row r="24" spans="1:17" ht="12.95" customHeight="1" x14ac:dyDescent="0.15">
      <c r="A24" s="15">
        <v>9</v>
      </c>
      <c r="B24" s="16">
        <v>3191</v>
      </c>
      <c r="C24" s="17">
        <v>1629</v>
      </c>
      <c r="D24" s="17">
        <v>1562</v>
      </c>
      <c r="E24" s="15">
        <v>39</v>
      </c>
      <c r="F24" s="17">
        <v>5835</v>
      </c>
      <c r="G24" s="17">
        <v>3100</v>
      </c>
      <c r="H24" s="22">
        <v>2735</v>
      </c>
      <c r="I24" s="19">
        <v>69</v>
      </c>
      <c r="J24" s="16">
        <v>4472</v>
      </c>
      <c r="K24" s="17">
        <v>2218</v>
      </c>
      <c r="L24" s="22">
        <v>2254</v>
      </c>
      <c r="M24" s="15">
        <v>99</v>
      </c>
      <c r="N24" s="16">
        <v>38</v>
      </c>
      <c r="O24" s="17">
        <v>4</v>
      </c>
      <c r="P24" s="22">
        <v>34</v>
      </c>
      <c r="Q24" s="21"/>
    </row>
    <row r="25" spans="1:17" ht="10.5" customHeight="1" x14ac:dyDescent="0.15">
      <c r="A25" s="15"/>
      <c r="B25" s="13"/>
      <c r="C25" s="23"/>
      <c r="D25" s="25"/>
      <c r="E25" s="15"/>
      <c r="F25" s="23"/>
      <c r="G25" s="23"/>
      <c r="H25" s="24"/>
      <c r="I25" s="19"/>
      <c r="J25" s="23"/>
      <c r="K25" s="23"/>
      <c r="M25" s="15"/>
      <c r="N25" s="23"/>
      <c r="O25" s="23"/>
      <c r="P25" s="24"/>
      <c r="Q25" s="21"/>
    </row>
    <row r="26" spans="1:17" ht="12.95" customHeight="1" x14ac:dyDescent="0.15">
      <c r="A26" s="15" t="s">
        <v>18</v>
      </c>
      <c r="B26" s="16">
        <v>15786</v>
      </c>
      <c r="C26" s="17">
        <v>8028</v>
      </c>
      <c r="D26" s="22">
        <v>7758</v>
      </c>
      <c r="E26" s="15" t="s">
        <v>19</v>
      </c>
      <c r="F26" s="17">
        <v>23667</v>
      </c>
      <c r="G26" s="17">
        <v>12306</v>
      </c>
      <c r="H26" s="18">
        <v>11361</v>
      </c>
      <c r="I26" s="19" t="s">
        <v>20</v>
      </c>
      <c r="J26" s="17">
        <v>16966</v>
      </c>
      <c r="K26" s="17">
        <v>8567</v>
      </c>
      <c r="L26" s="20">
        <v>8399</v>
      </c>
      <c r="M26" s="15" t="s">
        <v>40</v>
      </c>
      <c r="N26" s="17">
        <v>45</v>
      </c>
      <c r="O26" s="17">
        <v>8</v>
      </c>
      <c r="P26" s="22">
        <v>37</v>
      </c>
      <c r="Q26" s="21"/>
    </row>
    <row r="27" spans="1:17" ht="12.95" customHeight="1" thickBot="1" x14ac:dyDescent="0.2">
      <c r="A27" s="15">
        <v>10</v>
      </c>
      <c r="B27" s="16">
        <v>3238</v>
      </c>
      <c r="C27" s="17">
        <v>1656</v>
      </c>
      <c r="D27" s="17">
        <v>1582</v>
      </c>
      <c r="E27" s="15">
        <v>40</v>
      </c>
      <c r="F27" s="17">
        <v>5336</v>
      </c>
      <c r="G27" s="17">
        <v>2768</v>
      </c>
      <c r="H27" s="22">
        <v>2568</v>
      </c>
      <c r="I27" s="19">
        <v>70</v>
      </c>
      <c r="J27" s="16">
        <v>4101</v>
      </c>
      <c r="K27" s="17">
        <v>2036</v>
      </c>
      <c r="L27" s="22">
        <v>2065</v>
      </c>
      <c r="M27" s="15"/>
      <c r="N27" s="23"/>
      <c r="O27" s="17"/>
      <c r="P27" s="26"/>
      <c r="Q27" s="21"/>
    </row>
    <row r="28" spans="1:17" ht="12.95" customHeight="1" x14ac:dyDescent="0.15">
      <c r="A28" s="15">
        <v>11</v>
      </c>
      <c r="B28" s="16">
        <v>3192</v>
      </c>
      <c r="C28" s="17">
        <v>1643</v>
      </c>
      <c r="D28" s="17">
        <v>1549</v>
      </c>
      <c r="E28" s="15">
        <v>41</v>
      </c>
      <c r="F28" s="17">
        <v>5089</v>
      </c>
      <c r="G28" s="17">
        <v>2632</v>
      </c>
      <c r="H28" s="22">
        <v>2457</v>
      </c>
      <c r="I28" s="19">
        <v>71</v>
      </c>
      <c r="J28" s="16">
        <v>3482</v>
      </c>
      <c r="K28" s="17">
        <v>1800</v>
      </c>
      <c r="L28" s="22">
        <v>1682</v>
      </c>
      <c r="M28" s="27"/>
      <c r="N28" s="28"/>
      <c r="O28" s="28"/>
      <c r="P28" s="29"/>
      <c r="Q28" s="21"/>
    </row>
    <row r="29" spans="1:17" ht="12.95" customHeight="1" x14ac:dyDescent="0.15">
      <c r="A29" s="15">
        <v>12</v>
      </c>
      <c r="B29" s="16">
        <v>3166</v>
      </c>
      <c r="C29" s="17">
        <v>1588</v>
      </c>
      <c r="D29" s="17">
        <v>1578</v>
      </c>
      <c r="E29" s="15">
        <v>42</v>
      </c>
      <c r="F29" s="17">
        <v>4946</v>
      </c>
      <c r="G29" s="17">
        <v>2568</v>
      </c>
      <c r="H29" s="22">
        <v>2378</v>
      </c>
      <c r="I29" s="19">
        <v>72</v>
      </c>
      <c r="J29" s="16">
        <v>3113</v>
      </c>
      <c r="K29" s="17">
        <v>1617</v>
      </c>
      <c r="L29" s="22">
        <v>1496</v>
      </c>
      <c r="M29" s="30" t="s">
        <v>41</v>
      </c>
      <c r="N29" s="10"/>
      <c r="O29" s="10"/>
      <c r="P29" s="12"/>
      <c r="Q29" s="21"/>
    </row>
    <row r="30" spans="1:17" ht="12.95" customHeight="1" x14ac:dyDescent="0.15">
      <c r="A30" s="15">
        <v>13</v>
      </c>
      <c r="B30" s="16">
        <v>3157</v>
      </c>
      <c r="C30" s="17">
        <v>1595</v>
      </c>
      <c r="D30" s="17">
        <v>1562</v>
      </c>
      <c r="E30" s="15">
        <v>43</v>
      </c>
      <c r="F30" s="17">
        <v>4482</v>
      </c>
      <c r="G30" s="17">
        <v>2338</v>
      </c>
      <c r="H30" s="22">
        <v>2144</v>
      </c>
      <c r="I30" s="19">
        <v>73</v>
      </c>
      <c r="J30" s="16">
        <v>3247</v>
      </c>
      <c r="K30" s="17">
        <v>1594</v>
      </c>
      <c r="L30" s="22">
        <v>1653</v>
      </c>
      <c r="M30" s="15"/>
      <c r="N30" s="10" t="s">
        <v>38</v>
      </c>
      <c r="O30" s="10" t="s">
        <v>38</v>
      </c>
      <c r="P30" s="12" t="s">
        <v>38</v>
      </c>
      <c r="Q30" s="21"/>
    </row>
    <row r="31" spans="1:17" ht="12.95" customHeight="1" x14ac:dyDescent="0.15">
      <c r="A31" s="15">
        <v>14</v>
      </c>
      <c r="B31" s="16">
        <v>3033</v>
      </c>
      <c r="C31" s="17">
        <v>1546</v>
      </c>
      <c r="D31" s="17">
        <v>1487</v>
      </c>
      <c r="E31" s="15">
        <v>44</v>
      </c>
      <c r="F31" s="17">
        <v>3814</v>
      </c>
      <c r="G31" s="17">
        <v>2000</v>
      </c>
      <c r="H31" s="22">
        <v>1814</v>
      </c>
      <c r="I31" s="19">
        <v>74</v>
      </c>
      <c r="J31" s="16">
        <v>3023</v>
      </c>
      <c r="K31" s="17">
        <v>1520</v>
      </c>
      <c r="L31" s="22">
        <v>1503</v>
      </c>
      <c r="M31" s="15" t="s">
        <v>42</v>
      </c>
      <c r="N31" s="17">
        <v>46533</v>
      </c>
      <c r="O31" s="17">
        <v>23696</v>
      </c>
      <c r="P31" s="22">
        <v>22837</v>
      </c>
      <c r="Q31" s="21"/>
    </row>
    <row r="32" spans="1:17" ht="10.5" customHeight="1" x14ac:dyDescent="0.15">
      <c r="A32" s="15"/>
      <c r="B32" s="13"/>
      <c r="C32" s="23"/>
      <c r="D32" s="25"/>
      <c r="E32" s="15"/>
      <c r="F32" s="23"/>
      <c r="G32" s="23"/>
      <c r="H32" s="24"/>
      <c r="I32" s="19"/>
      <c r="J32" s="23"/>
      <c r="K32" s="23"/>
      <c r="M32" s="15" t="s">
        <v>43</v>
      </c>
      <c r="N32" s="17">
        <v>198944</v>
      </c>
      <c r="O32" s="17">
        <v>101121</v>
      </c>
      <c r="P32" s="22">
        <v>97823</v>
      </c>
      <c r="Q32" s="21"/>
    </row>
    <row r="33" spans="1:17" ht="12.95" customHeight="1" x14ac:dyDescent="0.15">
      <c r="A33" s="15" t="s">
        <v>25</v>
      </c>
      <c r="B33" s="16">
        <v>14269</v>
      </c>
      <c r="C33" s="17">
        <v>7274</v>
      </c>
      <c r="D33" s="22">
        <v>6995</v>
      </c>
      <c r="E33" s="15" t="s">
        <v>26</v>
      </c>
      <c r="F33" s="17">
        <v>19065</v>
      </c>
      <c r="G33" s="17">
        <v>9879</v>
      </c>
      <c r="H33" s="18">
        <v>9186</v>
      </c>
      <c r="I33" s="19" t="s">
        <v>27</v>
      </c>
      <c r="J33" s="17">
        <v>11606</v>
      </c>
      <c r="K33" s="17">
        <v>5459</v>
      </c>
      <c r="L33" s="20">
        <v>6147</v>
      </c>
      <c r="M33" s="15" t="s">
        <v>44</v>
      </c>
      <c r="N33" s="17">
        <v>62241</v>
      </c>
      <c r="O33" s="17">
        <v>28764</v>
      </c>
      <c r="P33" s="22">
        <v>33477</v>
      </c>
      <c r="Q33" s="21"/>
    </row>
    <row r="34" spans="1:17" ht="12.95" customHeight="1" x14ac:dyDescent="0.15">
      <c r="A34" s="15">
        <v>15</v>
      </c>
      <c r="B34" s="16">
        <v>2994</v>
      </c>
      <c r="C34" s="17">
        <v>1493</v>
      </c>
      <c r="D34" s="17">
        <v>1501</v>
      </c>
      <c r="E34" s="15">
        <v>45</v>
      </c>
      <c r="F34" s="17">
        <v>4274</v>
      </c>
      <c r="G34" s="17">
        <v>2325</v>
      </c>
      <c r="H34" s="22">
        <v>1949</v>
      </c>
      <c r="I34" s="19">
        <v>75</v>
      </c>
      <c r="J34" s="16">
        <v>2796</v>
      </c>
      <c r="K34" s="17">
        <v>1361</v>
      </c>
      <c r="L34" s="22">
        <v>1435</v>
      </c>
      <c r="M34" s="15"/>
      <c r="N34" s="31"/>
      <c r="O34" s="31"/>
      <c r="P34" s="32"/>
      <c r="Q34" s="21"/>
    </row>
    <row r="35" spans="1:17" ht="12.95" customHeight="1" x14ac:dyDescent="0.15">
      <c r="A35" s="15">
        <v>16</v>
      </c>
      <c r="B35" s="16">
        <v>2895</v>
      </c>
      <c r="C35" s="17">
        <v>1485</v>
      </c>
      <c r="D35" s="17">
        <v>1410</v>
      </c>
      <c r="E35" s="15">
        <v>46</v>
      </c>
      <c r="F35" s="17">
        <v>4075</v>
      </c>
      <c r="G35" s="17">
        <v>2119</v>
      </c>
      <c r="H35" s="22">
        <v>1956</v>
      </c>
      <c r="I35" s="19">
        <v>76</v>
      </c>
      <c r="J35" s="16">
        <v>2535</v>
      </c>
      <c r="K35" s="17">
        <v>1212</v>
      </c>
      <c r="L35" s="22">
        <v>1323</v>
      </c>
      <c r="M35" s="15"/>
      <c r="N35" s="31"/>
      <c r="O35" s="31"/>
      <c r="P35" s="32"/>
      <c r="Q35" s="21"/>
    </row>
    <row r="36" spans="1:17" ht="12.95" customHeight="1" x14ac:dyDescent="0.15">
      <c r="A36" s="15">
        <v>17</v>
      </c>
      <c r="B36" s="16">
        <v>2855</v>
      </c>
      <c r="C36" s="17">
        <v>1481</v>
      </c>
      <c r="D36" s="17">
        <v>1374</v>
      </c>
      <c r="E36" s="15">
        <v>47</v>
      </c>
      <c r="F36" s="17">
        <v>3721</v>
      </c>
      <c r="G36" s="17">
        <v>1899</v>
      </c>
      <c r="H36" s="22">
        <v>1822</v>
      </c>
      <c r="I36" s="19">
        <v>77</v>
      </c>
      <c r="J36" s="16">
        <v>2256</v>
      </c>
      <c r="K36" s="17">
        <v>1069</v>
      </c>
      <c r="L36" s="22">
        <v>1187</v>
      </c>
      <c r="M36" s="30" t="s">
        <v>45</v>
      </c>
      <c r="N36" s="31"/>
      <c r="O36" s="31"/>
      <c r="P36" s="32"/>
      <c r="Q36" s="21"/>
    </row>
    <row r="37" spans="1:17" ht="12.95" customHeight="1" x14ac:dyDescent="0.15">
      <c r="A37" s="15">
        <v>18</v>
      </c>
      <c r="B37" s="16">
        <v>2742</v>
      </c>
      <c r="C37" s="17">
        <v>1412</v>
      </c>
      <c r="D37" s="17">
        <v>1330</v>
      </c>
      <c r="E37" s="15">
        <v>48</v>
      </c>
      <c r="F37" s="17">
        <v>3608</v>
      </c>
      <c r="G37" s="17">
        <v>1857</v>
      </c>
      <c r="H37" s="22">
        <v>1751</v>
      </c>
      <c r="I37" s="19">
        <v>78</v>
      </c>
      <c r="J37" s="16">
        <v>2126</v>
      </c>
      <c r="K37" s="17">
        <v>970</v>
      </c>
      <c r="L37" s="22">
        <v>1156</v>
      </c>
      <c r="M37" s="15"/>
      <c r="N37" s="10" t="s">
        <v>30</v>
      </c>
      <c r="O37" s="10" t="s">
        <v>30</v>
      </c>
      <c r="P37" s="12" t="s">
        <v>30</v>
      </c>
      <c r="Q37" s="21"/>
    </row>
    <row r="38" spans="1:17" ht="12.95" customHeight="1" x14ac:dyDescent="0.15">
      <c r="A38" s="15">
        <v>19</v>
      </c>
      <c r="B38" s="16">
        <v>2783</v>
      </c>
      <c r="C38" s="17">
        <v>1403</v>
      </c>
      <c r="D38" s="17">
        <v>1380</v>
      </c>
      <c r="E38" s="15">
        <v>49</v>
      </c>
      <c r="F38" s="17">
        <v>3387</v>
      </c>
      <c r="G38" s="17">
        <v>1679</v>
      </c>
      <c r="H38" s="22">
        <v>1708</v>
      </c>
      <c r="I38" s="19">
        <v>79</v>
      </c>
      <c r="J38" s="16">
        <v>1893</v>
      </c>
      <c r="K38" s="17">
        <v>847</v>
      </c>
      <c r="L38" s="22">
        <v>1046</v>
      </c>
      <c r="M38" s="15" t="s">
        <v>42</v>
      </c>
      <c r="N38" s="33">
        <v>15.121962316146602</v>
      </c>
      <c r="O38" s="33">
        <v>15.428991867483608</v>
      </c>
      <c r="P38" s="34">
        <v>14.816040275858491</v>
      </c>
      <c r="Q38" s="21"/>
    </row>
    <row r="39" spans="1:17" ht="10.5" customHeight="1" x14ac:dyDescent="0.15">
      <c r="A39" s="15"/>
      <c r="B39" s="13"/>
      <c r="C39" s="23"/>
      <c r="D39" s="25"/>
      <c r="E39" s="15"/>
      <c r="F39" s="23"/>
      <c r="G39" s="23"/>
      <c r="H39" s="24"/>
      <c r="I39" s="19"/>
      <c r="J39" s="23"/>
      <c r="K39" s="23"/>
      <c r="M39" s="15" t="s">
        <v>43</v>
      </c>
      <c r="N39" s="33">
        <v>64.651401607965738</v>
      </c>
      <c r="O39" s="33">
        <v>65.84212890917496</v>
      </c>
      <c r="P39" s="34">
        <v>63.464969475207127</v>
      </c>
      <c r="Q39" s="21"/>
    </row>
    <row r="40" spans="1:17" ht="12.95" customHeight="1" x14ac:dyDescent="0.15">
      <c r="A40" s="15" t="s">
        <v>31</v>
      </c>
      <c r="B40" s="16">
        <v>15152</v>
      </c>
      <c r="C40" s="17">
        <v>7849</v>
      </c>
      <c r="D40" s="22">
        <v>7303</v>
      </c>
      <c r="E40" s="15" t="s">
        <v>32</v>
      </c>
      <c r="F40" s="17">
        <v>15814</v>
      </c>
      <c r="G40" s="17">
        <v>7976</v>
      </c>
      <c r="H40" s="18">
        <v>7838</v>
      </c>
      <c r="I40" s="19" t="s">
        <v>33</v>
      </c>
      <c r="J40" s="17">
        <v>7097</v>
      </c>
      <c r="K40" s="17">
        <v>3012</v>
      </c>
      <c r="L40" s="18">
        <v>4085</v>
      </c>
      <c r="M40" s="15" t="s">
        <v>44</v>
      </c>
      <c r="N40" s="33">
        <v>20.226636075887665</v>
      </c>
      <c r="O40" s="33">
        <v>18.72887922334143</v>
      </c>
      <c r="P40" s="34">
        <v>21.718990248934389</v>
      </c>
      <c r="Q40" s="21"/>
    </row>
    <row r="41" spans="1:17" ht="12.95" customHeight="1" x14ac:dyDescent="0.15">
      <c r="A41" s="15">
        <v>20</v>
      </c>
      <c r="B41" s="16">
        <v>2805</v>
      </c>
      <c r="C41" s="17">
        <v>1431</v>
      </c>
      <c r="D41" s="17">
        <v>1374</v>
      </c>
      <c r="E41" s="15">
        <v>50</v>
      </c>
      <c r="F41" s="17">
        <v>3256</v>
      </c>
      <c r="G41" s="17">
        <v>1646</v>
      </c>
      <c r="H41" s="22">
        <v>1610</v>
      </c>
      <c r="I41" s="19">
        <v>80</v>
      </c>
      <c r="J41" s="16">
        <v>1775</v>
      </c>
      <c r="K41" s="17">
        <v>807</v>
      </c>
      <c r="L41" s="22">
        <v>968</v>
      </c>
      <c r="M41" s="15"/>
      <c r="N41" s="31"/>
      <c r="O41" s="31"/>
      <c r="P41" s="32"/>
      <c r="Q41" s="21"/>
    </row>
    <row r="42" spans="1:17" ht="12.95" customHeight="1" x14ac:dyDescent="0.15">
      <c r="A42" s="15">
        <v>21</v>
      </c>
      <c r="B42" s="16">
        <v>2843</v>
      </c>
      <c r="C42" s="17">
        <v>1505</v>
      </c>
      <c r="D42" s="17">
        <v>1338</v>
      </c>
      <c r="E42" s="15">
        <v>51</v>
      </c>
      <c r="F42" s="17">
        <v>3286</v>
      </c>
      <c r="G42" s="17">
        <v>1656</v>
      </c>
      <c r="H42" s="22">
        <v>1630</v>
      </c>
      <c r="I42" s="19">
        <v>81</v>
      </c>
      <c r="J42" s="16">
        <v>1526</v>
      </c>
      <c r="K42" s="17">
        <v>654</v>
      </c>
      <c r="L42" s="22">
        <v>872</v>
      </c>
      <c r="M42" s="8"/>
      <c r="N42" s="10" t="s">
        <v>47</v>
      </c>
      <c r="O42" s="10" t="s">
        <v>47</v>
      </c>
      <c r="P42" s="12" t="s">
        <v>47</v>
      </c>
      <c r="Q42" s="21"/>
    </row>
    <row r="43" spans="1:17" ht="12.95" customHeight="1" x14ac:dyDescent="0.15">
      <c r="A43" s="15">
        <v>22</v>
      </c>
      <c r="B43" s="16">
        <v>3038</v>
      </c>
      <c r="C43" s="17">
        <v>1581</v>
      </c>
      <c r="D43" s="17">
        <v>1457</v>
      </c>
      <c r="E43" s="15">
        <v>52</v>
      </c>
      <c r="F43" s="17">
        <v>3206</v>
      </c>
      <c r="G43" s="17">
        <v>1646</v>
      </c>
      <c r="H43" s="22">
        <v>1560</v>
      </c>
      <c r="I43" s="19">
        <v>82</v>
      </c>
      <c r="J43" s="16">
        <v>1391</v>
      </c>
      <c r="K43" s="17">
        <v>597</v>
      </c>
      <c r="L43" s="22">
        <v>794</v>
      </c>
      <c r="M43" s="15" t="s">
        <v>46</v>
      </c>
      <c r="N43" s="31">
        <v>42.27</v>
      </c>
      <c r="O43" s="31">
        <v>41.33</v>
      </c>
      <c r="P43" s="35">
        <v>43.21</v>
      </c>
      <c r="Q43" s="21"/>
    </row>
    <row r="44" spans="1:17" ht="12.95" customHeight="1" x14ac:dyDescent="0.15">
      <c r="A44" s="15">
        <v>23</v>
      </c>
      <c r="B44" s="16">
        <v>3190</v>
      </c>
      <c r="C44" s="17">
        <v>1666</v>
      </c>
      <c r="D44" s="17">
        <v>1524</v>
      </c>
      <c r="E44" s="15">
        <v>53</v>
      </c>
      <c r="F44" s="17">
        <v>2973</v>
      </c>
      <c r="G44" s="17">
        <v>1488</v>
      </c>
      <c r="H44" s="22">
        <v>1485</v>
      </c>
      <c r="I44" s="19">
        <v>83</v>
      </c>
      <c r="J44" s="16">
        <v>1318</v>
      </c>
      <c r="K44" s="17">
        <v>534</v>
      </c>
      <c r="L44" s="22">
        <v>784</v>
      </c>
      <c r="M44" s="15"/>
      <c r="N44" s="10"/>
      <c r="O44" s="10"/>
      <c r="P44" s="12"/>
      <c r="Q44" s="21"/>
    </row>
    <row r="45" spans="1:17" ht="12.75" customHeight="1" x14ac:dyDescent="0.15">
      <c r="A45" s="15">
        <v>24</v>
      </c>
      <c r="B45" s="16">
        <v>3276</v>
      </c>
      <c r="C45" s="17">
        <v>1666</v>
      </c>
      <c r="D45" s="17">
        <v>1610</v>
      </c>
      <c r="E45" s="15">
        <v>54</v>
      </c>
      <c r="F45" s="17">
        <v>3093</v>
      </c>
      <c r="G45" s="17">
        <v>1540</v>
      </c>
      <c r="H45" s="22">
        <v>1553</v>
      </c>
      <c r="I45" s="19">
        <v>84</v>
      </c>
      <c r="J45" s="16">
        <v>1087</v>
      </c>
      <c r="K45" s="17">
        <v>420</v>
      </c>
      <c r="L45" s="22">
        <v>667</v>
      </c>
      <c r="M45" s="15"/>
      <c r="N45" s="36"/>
      <c r="O45" s="36"/>
      <c r="P45" s="37"/>
      <c r="Q45" s="21"/>
    </row>
    <row r="46" spans="1:17" ht="10.5" customHeight="1" thickBot="1" x14ac:dyDescent="0.2">
      <c r="A46" s="38"/>
      <c r="B46" s="39"/>
      <c r="C46" s="40"/>
      <c r="D46" s="41"/>
      <c r="E46" s="38"/>
      <c r="F46" s="40"/>
      <c r="G46" s="40"/>
      <c r="H46" s="42"/>
      <c r="I46" s="39"/>
      <c r="J46" s="40"/>
      <c r="K46" s="40"/>
      <c r="L46" s="43"/>
      <c r="M46" s="38"/>
      <c r="N46" s="40"/>
      <c r="O46" s="40"/>
      <c r="P46" s="42"/>
    </row>
    <row r="47" spans="1:17" ht="17.100000000000001" customHeight="1" x14ac:dyDescent="0.15">
      <c r="B47" s="1" t="s">
        <v>36</v>
      </c>
    </row>
    <row r="48" spans="1:17" ht="17.100000000000001" customHeight="1" x14ac:dyDescent="0.15">
      <c r="N48" s="44"/>
      <c r="O48" s="44"/>
      <c r="P48" s="44"/>
    </row>
    <row r="49" spans="14:16" ht="17.100000000000001" customHeight="1" x14ac:dyDescent="0.15">
      <c r="N49" s="44"/>
      <c r="O49" s="44"/>
      <c r="P49" s="44"/>
    </row>
    <row r="50" spans="14:16" ht="17.100000000000001" customHeight="1" x14ac:dyDescent="0.15">
      <c r="N50" s="44"/>
      <c r="O50" s="44"/>
      <c r="P50" s="44"/>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219"/>
  <sheetViews>
    <sheetView view="pageBreakPreview" zoomScaleNormal="75" zoomScaleSheetLayoutView="100" workbookViewId="0">
      <selection activeCell="A3" sqref="A3"/>
    </sheetView>
  </sheetViews>
  <sheetFormatPr defaultRowHeight="12" x14ac:dyDescent="0.15"/>
  <cols>
    <col min="1" max="1" width="9.25" style="1" customWidth="1"/>
    <col min="2" max="4" width="8.625" style="1" customWidth="1"/>
    <col min="5" max="5" width="9.25" style="1" customWidth="1"/>
    <col min="6" max="8" width="8.625" style="1" customWidth="1"/>
    <col min="9" max="9" width="9.25" style="1" customWidth="1"/>
    <col min="10" max="12" width="8.625" style="1" customWidth="1"/>
    <col min="13" max="13" width="9.25" style="1" customWidth="1"/>
    <col min="14" max="16" width="8.625" style="1" customWidth="1"/>
    <col min="17" max="16384" width="9" style="1"/>
  </cols>
  <sheetData>
    <row r="1" spans="1:17" ht="28.5" customHeight="1" x14ac:dyDescent="0.2">
      <c r="B1" s="2"/>
      <c r="C1" s="2"/>
      <c r="D1" s="2"/>
      <c r="E1" s="2"/>
      <c r="F1" s="2"/>
      <c r="G1" s="115" t="s">
        <v>0</v>
      </c>
      <c r="H1" s="115"/>
      <c r="I1" s="115"/>
      <c r="J1" s="115"/>
      <c r="K1" s="118"/>
      <c r="L1" s="118"/>
      <c r="M1" s="118"/>
      <c r="N1" s="2"/>
      <c r="O1" s="2"/>
      <c r="P1" s="2"/>
    </row>
    <row r="2" spans="1:17" ht="16.5" customHeight="1" thickBot="1" x14ac:dyDescent="0.2">
      <c r="A2" s="116" t="s">
        <v>144</v>
      </c>
      <c r="B2" s="116"/>
      <c r="C2" s="116"/>
      <c r="D2" s="116"/>
      <c r="E2" s="116"/>
      <c r="F2" s="116"/>
      <c r="G2" s="116"/>
      <c r="H2" s="116"/>
      <c r="I2" s="116"/>
      <c r="J2" s="116"/>
      <c r="K2" s="116"/>
      <c r="L2" s="116"/>
      <c r="M2" s="116"/>
      <c r="N2" s="116"/>
      <c r="O2" s="116"/>
      <c r="P2" s="116"/>
    </row>
    <row r="3" spans="1:17" ht="12.95" customHeight="1" x14ac:dyDescent="0.15">
      <c r="A3" s="3" t="s">
        <v>1</v>
      </c>
      <c r="B3" s="4" t="s">
        <v>2</v>
      </c>
      <c r="C3" s="5" t="s">
        <v>3</v>
      </c>
      <c r="D3" s="6" t="s">
        <v>4</v>
      </c>
      <c r="E3" s="3" t="s">
        <v>1</v>
      </c>
      <c r="F3" s="5" t="s">
        <v>2</v>
      </c>
      <c r="G3" s="5" t="s">
        <v>3</v>
      </c>
      <c r="H3" s="6" t="s">
        <v>4</v>
      </c>
      <c r="I3" s="4" t="s">
        <v>1</v>
      </c>
      <c r="J3" s="5" t="s">
        <v>2</v>
      </c>
      <c r="K3" s="5" t="s">
        <v>3</v>
      </c>
      <c r="L3" s="7" t="s">
        <v>4</v>
      </c>
      <c r="M3" s="3" t="s">
        <v>1</v>
      </c>
      <c r="N3" s="5" t="s">
        <v>2</v>
      </c>
      <c r="O3" s="5" t="s">
        <v>3</v>
      </c>
      <c r="P3" s="6" t="s">
        <v>4</v>
      </c>
    </row>
    <row r="4" spans="1:17" ht="12.95" customHeight="1" x14ac:dyDescent="0.15">
      <c r="A4" s="8"/>
      <c r="B4" s="9" t="s">
        <v>38</v>
      </c>
      <c r="C4" s="10" t="s">
        <v>38</v>
      </c>
      <c r="D4" s="11" t="s">
        <v>38</v>
      </c>
      <c r="E4" s="8"/>
      <c r="F4" s="10" t="s">
        <v>38</v>
      </c>
      <c r="G4" s="10" t="s">
        <v>38</v>
      </c>
      <c r="H4" s="12" t="s">
        <v>38</v>
      </c>
      <c r="I4" s="13"/>
      <c r="J4" s="10" t="s">
        <v>38</v>
      </c>
      <c r="K4" s="10" t="s">
        <v>38</v>
      </c>
      <c r="L4" s="14" t="s">
        <v>38</v>
      </c>
      <c r="M4" s="8"/>
      <c r="N4" s="10" t="s">
        <v>38</v>
      </c>
      <c r="O4" s="10" t="s">
        <v>38</v>
      </c>
      <c r="P4" s="12" t="s">
        <v>38</v>
      </c>
    </row>
    <row r="5" spans="1:17" ht="12.95" customHeight="1" x14ac:dyDescent="0.15">
      <c r="A5" s="15" t="s">
        <v>39</v>
      </c>
      <c r="B5" s="16">
        <v>308451</v>
      </c>
      <c r="C5" s="16">
        <v>153927</v>
      </c>
      <c r="D5" s="16">
        <v>154524</v>
      </c>
      <c r="E5" s="15" t="s">
        <v>7</v>
      </c>
      <c r="F5" s="17">
        <v>17885</v>
      </c>
      <c r="G5" s="17">
        <v>9158</v>
      </c>
      <c r="H5" s="18">
        <v>8727</v>
      </c>
      <c r="I5" s="19" t="s">
        <v>8</v>
      </c>
      <c r="J5" s="17">
        <v>17028</v>
      </c>
      <c r="K5" s="17">
        <v>8294</v>
      </c>
      <c r="L5" s="20">
        <v>8734</v>
      </c>
      <c r="M5" s="15" t="s">
        <v>9</v>
      </c>
      <c r="N5" s="17">
        <v>3872</v>
      </c>
      <c r="O5" s="17">
        <v>1234</v>
      </c>
      <c r="P5" s="18">
        <v>2638</v>
      </c>
      <c r="Q5" s="21"/>
    </row>
    <row r="6" spans="1:17" ht="12.95" customHeight="1" x14ac:dyDescent="0.15">
      <c r="A6" s="15"/>
      <c r="B6" s="16"/>
      <c r="C6" s="17"/>
      <c r="D6" s="22"/>
      <c r="E6" s="15">
        <v>25</v>
      </c>
      <c r="F6" s="17">
        <v>3251</v>
      </c>
      <c r="G6" s="17">
        <v>1654</v>
      </c>
      <c r="H6" s="22">
        <v>1597</v>
      </c>
      <c r="I6" s="19">
        <v>55</v>
      </c>
      <c r="J6" s="16">
        <v>3061</v>
      </c>
      <c r="K6" s="17">
        <v>1541</v>
      </c>
      <c r="L6" s="22">
        <v>1520</v>
      </c>
      <c r="M6" s="15">
        <v>85</v>
      </c>
      <c r="N6" s="16">
        <v>1001</v>
      </c>
      <c r="O6" s="17">
        <v>348</v>
      </c>
      <c r="P6" s="22">
        <v>653</v>
      </c>
      <c r="Q6" s="21"/>
    </row>
    <row r="7" spans="1:17" ht="12.95" customHeight="1" x14ac:dyDescent="0.15">
      <c r="A7" s="15"/>
      <c r="B7" s="16"/>
      <c r="C7" s="17"/>
      <c r="D7" s="22"/>
      <c r="E7" s="15">
        <v>26</v>
      </c>
      <c r="F7" s="17">
        <v>3503</v>
      </c>
      <c r="G7" s="17">
        <v>1811</v>
      </c>
      <c r="H7" s="22">
        <v>1692</v>
      </c>
      <c r="I7" s="19">
        <v>56</v>
      </c>
      <c r="J7" s="16">
        <v>3206</v>
      </c>
      <c r="K7" s="17">
        <v>1576</v>
      </c>
      <c r="L7" s="22">
        <v>1630</v>
      </c>
      <c r="M7" s="15">
        <v>86</v>
      </c>
      <c r="N7" s="16">
        <v>906</v>
      </c>
      <c r="O7" s="17">
        <v>324</v>
      </c>
      <c r="P7" s="22">
        <v>582</v>
      </c>
      <c r="Q7" s="21"/>
    </row>
    <row r="8" spans="1:17" ht="12.95" customHeight="1" x14ac:dyDescent="0.15">
      <c r="A8" s="15"/>
      <c r="B8" s="16"/>
      <c r="C8" s="17"/>
      <c r="D8" s="22"/>
      <c r="E8" s="15">
        <v>27</v>
      </c>
      <c r="F8" s="17">
        <v>3661</v>
      </c>
      <c r="G8" s="17">
        <v>1873</v>
      </c>
      <c r="H8" s="22">
        <v>1788</v>
      </c>
      <c r="I8" s="19">
        <v>57</v>
      </c>
      <c r="J8" s="16">
        <v>3294</v>
      </c>
      <c r="K8" s="17">
        <v>1613</v>
      </c>
      <c r="L8" s="22">
        <v>1681</v>
      </c>
      <c r="M8" s="15">
        <v>87</v>
      </c>
      <c r="N8" s="16">
        <v>789</v>
      </c>
      <c r="O8" s="17">
        <v>243</v>
      </c>
      <c r="P8" s="22">
        <v>546</v>
      </c>
      <c r="Q8" s="21"/>
    </row>
    <row r="9" spans="1:17" ht="12.95" customHeight="1" x14ac:dyDescent="0.15">
      <c r="A9" s="15"/>
      <c r="B9" s="16"/>
      <c r="C9" s="17"/>
      <c r="D9" s="22"/>
      <c r="E9" s="15">
        <v>28</v>
      </c>
      <c r="F9" s="17">
        <v>3741</v>
      </c>
      <c r="G9" s="17">
        <v>1904</v>
      </c>
      <c r="H9" s="22">
        <v>1837</v>
      </c>
      <c r="I9" s="19">
        <v>58</v>
      </c>
      <c r="J9" s="16">
        <v>3603</v>
      </c>
      <c r="K9" s="17">
        <v>1734</v>
      </c>
      <c r="L9" s="22">
        <v>1869</v>
      </c>
      <c r="M9" s="15">
        <v>88</v>
      </c>
      <c r="N9" s="16">
        <v>629</v>
      </c>
      <c r="O9" s="17">
        <v>188</v>
      </c>
      <c r="P9" s="22">
        <v>441</v>
      </c>
      <c r="Q9" s="21"/>
    </row>
    <row r="10" spans="1:17" ht="12.95" customHeight="1" x14ac:dyDescent="0.15">
      <c r="A10" s="15"/>
      <c r="B10" s="16"/>
      <c r="C10" s="17"/>
      <c r="D10" s="22"/>
      <c r="E10" s="15">
        <v>29</v>
      </c>
      <c r="F10" s="17">
        <v>3729</v>
      </c>
      <c r="G10" s="17">
        <v>1916</v>
      </c>
      <c r="H10" s="22">
        <v>1813</v>
      </c>
      <c r="I10" s="19">
        <v>59</v>
      </c>
      <c r="J10" s="16">
        <v>3864</v>
      </c>
      <c r="K10" s="17">
        <v>1830</v>
      </c>
      <c r="L10" s="22">
        <v>2034</v>
      </c>
      <c r="M10" s="15">
        <v>89</v>
      </c>
      <c r="N10" s="16">
        <v>547</v>
      </c>
      <c r="O10" s="17">
        <v>131</v>
      </c>
      <c r="P10" s="22">
        <v>416</v>
      </c>
      <c r="Q10" s="21"/>
    </row>
    <row r="11" spans="1:17" ht="10.5" customHeight="1" x14ac:dyDescent="0.15">
      <c r="A11" s="15"/>
      <c r="B11" s="16"/>
      <c r="C11" s="17"/>
      <c r="D11" s="22"/>
      <c r="E11" s="15"/>
      <c r="F11" s="23"/>
      <c r="G11" s="23"/>
      <c r="H11" s="24"/>
      <c r="I11" s="19"/>
      <c r="J11" s="23"/>
      <c r="K11" s="23"/>
      <c r="M11" s="15"/>
      <c r="N11" s="23"/>
      <c r="O11" s="23"/>
      <c r="P11" s="24"/>
      <c r="Q11" s="21"/>
    </row>
    <row r="12" spans="1:17" ht="12.95" customHeight="1" x14ac:dyDescent="0.15">
      <c r="A12" s="15" t="s">
        <v>10</v>
      </c>
      <c r="B12" s="16">
        <v>15392</v>
      </c>
      <c r="C12" s="17">
        <v>7887</v>
      </c>
      <c r="D12" s="22">
        <v>7505</v>
      </c>
      <c r="E12" s="15" t="s">
        <v>11</v>
      </c>
      <c r="F12" s="17">
        <v>21799</v>
      </c>
      <c r="G12" s="17">
        <v>11234</v>
      </c>
      <c r="H12" s="18">
        <v>10565</v>
      </c>
      <c r="I12" s="19" t="s">
        <v>12</v>
      </c>
      <c r="J12" s="17">
        <v>24954</v>
      </c>
      <c r="K12" s="17">
        <v>11901</v>
      </c>
      <c r="L12" s="20">
        <v>13053</v>
      </c>
      <c r="M12" s="15" t="s">
        <v>13</v>
      </c>
      <c r="N12" s="17">
        <v>1587</v>
      </c>
      <c r="O12" s="17">
        <v>367</v>
      </c>
      <c r="P12" s="18">
        <v>1220</v>
      </c>
      <c r="Q12" s="21"/>
    </row>
    <row r="13" spans="1:17" ht="12.95" customHeight="1" x14ac:dyDescent="0.15">
      <c r="A13" s="15">
        <v>0</v>
      </c>
      <c r="B13" s="16">
        <v>3043</v>
      </c>
      <c r="C13" s="17">
        <v>1604</v>
      </c>
      <c r="D13" s="17">
        <v>1439</v>
      </c>
      <c r="E13" s="15">
        <v>30</v>
      </c>
      <c r="F13" s="17">
        <v>3890</v>
      </c>
      <c r="G13" s="17">
        <v>1962</v>
      </c>
      <c r="H13" s="22">
        <v>1928</v>
      </c>
      <c r="I13" s="19">
        <v>60</v>
      </c>
      <c r="J13" s="16">
        <v>4179</v>
      </c>
      <c r="K13" s="17">
        <v>1959</v>
      </c>
      <c r="L13" s="22">
        <v>2220</v>
      </c>
      <c r="M13" s="15">
        <v>90</v>
      </c>
      <c r="N13" s="16">
        <v>475</v>
      </c>
      <c r="O13" s="17">
        <v>124</v>
      </c>
      <c r="P13" s="22">
        <v>351</v>
      </c>
      <c r="Q13" s="21"/>
    </row>
    <row r="14" spans="1:17" ht="12.95" customHeight="1" x14ac:dyDescent="0.15">
      <c r="A14" s="15">
        <v>1</v>
      </c>
      <c r="B14" s="16">
        <v>3189</v>
      </c>
      <c r="C14" s="17">
        <v>1687</v>
      </c>
      <c r="D14" s="17">
        <v>1502</v>
      </c>
      <c r="E14" s="15">
        <v>31</v>
      </c>
      <c r="F14" s="17">
        <v>4214</v>
      </c>
      <c r="G14" s="17">
        <v>2201</v>
      </c>
      <c r="H14" s="22">
        <v>2013</v>
      </c>
      <c r="I14" s="19">
        <v>61</v>
      </c>
      <c r="J14" s="16">
        <v>4681</v>
      </c>
      <c r="K14" s="17">
        <v>2260</v>
      </c>
      <c r="L14" s="22">
        <v>2421</v>
      </c>
      <c r="M14" s="15">
        <v>91</v>
      </c>
      <c r="N14" s="16">
        <v>391</v>
      </c>
      <c r="O14" s="17">
        <v>78</v>
      </c>
      <c r="P14" s="22">
        <v>313</v>
      </c>
      <c r="Q14" s="21"/>
    </row>
    <row r="15" spans="1:17" ht="12.95" customHeight="1" x14ac:dyDescent="0.15">
      <c r="A15" s="15">
        <v>2</v>
      </c>
      <c r="B15" s="16">
        <v>2989</v>
      </c>
      <c r="C15" s="17">
        <v>1458</v>
      </c>
      <c r="D15" s="17">
        <v>1531</v>
      </c>
      <c r="E15" s="15">
        <v>32</v>
      </c>
      <c r="F15" s="17">
        <v>4396</v>
      </c>
      <c r="G15" s="17">
        <v>2261</v>
      </c>
      <c r="H15" s="22">
        <v>2135</v>
      </c>
      <c r="I15" s="19">
        <v>62</v>
      </c>
      <c r="J15" s="16">
        <v>5363</v>
      </c>
      <c r="K15" s="17">
        <v>2559</v>
      </c>
      <c r="L15" s="22">
        <v>2804</v>
      </c>
      <c r="M15" s="15">
        <v>92</v>
      </c>
      <c r="N15" s="16">
        <v>295</v>
      </c>
      <c r="O15" s="17">
        <v>63</v>
      </c>
      <c r="P15" s="22">
        <v>232</v>
      </c>
      <c r="Q15" s="21"/>
    </row>
    <row r="16" spans="1:17" ht="12.95" customHeight="1" x14ac:dyDescent="0.15">
      <c r="A16" s="15">
        <v>3</v>
      </c>
      <c r="B16" s="16">
        <v>3093</v>
      </c>
      <c r="C16" s="17">
        <v>1566</v>
      </c>
      <c r="D16" s="17">
        <v>1527</v>
      </c>
      <c r="E16" s="15">
        <v>33</v>
      </c>
      <c r="F16" s="17">
        <v>4497</v>
      </c>
      <c r="G16" s="17">
        <v>2365</v>
      </c>
      <c r="H16" s="22">
        <v>2132</v>
      </c>
      <c r="I16" s="19">
        <v>63</v>
      </c>
      <c r="J16" s="16">
        <v>5630</v>
      </c>
      <c r="K16" s="17">
        <v>2699</v>
      </c>
      <c r="L16" s="22">
        <v>2931</v>
      </c>
      <c r="M16" s="15">
        <v>93</v>
      </c>
      <c r="N16" s="16">
        <v>223</v>
      </c>
      <c r="O16" s="17">
        <v>51</v>
      </c>
      <c r="P16" s="22">
        <v>172</v>
      </c>
      <c r="Q16" s="21"/>
    </row>
    <row r="17" spans="1:17" ht="12.95" customHeight="1" x14ac:dyDescent="0.15">
      <c r="A17" s="15">
        <v>4</v>
      </c>
      <c r="B17" s="16">
        <v>3078</v>
      </c>
      <c r="C17" s="17">
        <v>1572</v>
      </c>
      <c r="D17" s="17">
        <v>1506</v>
      </c>
      <c r="E17" s="15">
        <v>34</v>
      </c>
      <c r="F17" s="17">
        <v>4802</v>
      </c>
      <c r="G17" s="17">
        <v>2445</v>
      </c>
      <c r="H17" s="22">
        <v>2357</v>
      </c>
      <c r="I17" s="19">
        <v>64</v>
      </c>
      <c r="J17" s="16">
        <v>5101</v>
      </c>
      <c r="K17" s="17">
        <v>2424</v>
      </c>
      <c r="L17" s="22">
        <v>2677</v>
      </c>
      <c r="M17" s="15">
        <v>94</v>
      </c>
      <c r="N17" s="16">
        <v>203</v>
      </c>
      <c r="O17" s="17">
        <v>51</v>
      </c>
      <c r="P17" s="22">
        <v>152</v>
      </c>
      <c r="Q17" s="21"/>
    </row>
    <row r="18" spans="1:17" ht="10.5" customHeight="1" x14ac:dyDescent="0.15">
      <c r="A18" s="15"/>
      <c r="B18" s="13"/>
      <c r="C18" s="23"/>
      <c r="D18" s="25"/>
      <c r="E18" s="15"/>
      <c r="F18" s="23"/>
      <c r="G18" s="23"/>
      <c r="H18" s="24"/>
      <c r="I18" s="19"/>
      <c r="J18" s="23"/>
      <c r="K18" s="23"/>
      <c r="M18" s="15"/>
      <c r="N18" s="23"/>
      <c r="O18" s="23"/>
      <c r="P18" s="24"/>
      <c r="Q18" s="21"/>
    </row>
    <row r="19" spans="1:17" ht="12.95" customHeight="1" x14ac:dyDescent="0.15">
      <c r="A19" s="15" t="s">
        <v>14</v>
      </c>
      <c r="B19" s="16">
        <v>15331</v>
      </c>
      <c r="C19" s="17">
        <v>7818</v>
      </c>
      <c r="D19" s="22">
        <v>7513</v>
      </c>
      <c r="E19" s="15" t="s">
        <v>15</v>
      </c>
      <c r="F19" s="17">
        <v>27630</v>
      </c>
      <c r="G19" s="17">
        <v>14233</v>
      </c>
      <c r="H19" s="18">
        <v>13397</v>
      </c>
      <c r="I19" s="19" t="s">
        <v>16</v>
      </c>
      <c r="J19" s="17">
        <v>20301</v>
      </c>
      <c r="K19" s="17">
        <v>9919</v>
      </c>
      <c r="L19" s="20">
        <v>10382</v>
      </c>
      <c r="M19" s="15" t="s">
        <v>17</v>
      </c>
      <c r="N19" s="17">
        <v>490</v>
      </c>
      <c r="O19" s="17">
        <v>81</v>
      </c>
      <c r="P19" s="18">
        <v>409</v>
      </c>
      <c r="Q19" s="21"/>
    </row>
    <row r="20" spans="1:17" ht="12.95" customHeight="1" x14ac:dyDescent="0.15">
      <c r="A20" s="15">
        <v>5</v>
      </c>
      <c r="B20" s="16">
        <v>2968</v>
      </c>
      <c r="C20" s="17">
        <v>1546</v>
      </c>
      <c r="D20" s="17">
        <v>1422</v>
      </c>
      <c r="E20" s="15">
        <v>35</v>
      </c>
      <c r="F20" s="17">
        <v>5078</v>
      </c>
      <c r="G20" s="17">
        <v>2582</v>
      </c>
      <c r="H20" s="22">
        <v>2496</v>
      </c>
      <c r="I20" s="19">
        <v>65</v>
      </c>
      <c r="J20" s="16">
        <v>3330</v>
      </c>
      <c r="K20" s="17">
        <v>1653</v>
      </c>
      <c r="L20" s="22">
        <v>1677</v>
      </c>
      <c r="M20" s="15">
        <v>95</v>
      </c>
      <c r="N20" s="16">
        <v>178</v>
      </c>
      <c r="O20" s="17">
        <v>29</v>
      </c>
      <c r="P20" s="22">
        <v>149</v>
      </c>
      <c r="Q20" s="21"/>
    </row>
    <row r="21" spans="1:17" ht="12.95" customHeight="1" x14ac:dyDescent="0.15">
      <c r="A21" s="15">
        <v>6</v>
      </c>
      <c r="B21" s="16">
        <v>2988</v>
      </c>
      <c r="C21" s="17">
        <v>1518</v>
      </c>
      <c r="D21" s="17">
        <v>1470</v>
      </c>
      <c r="E21" s="15">
        <v>36</v>
      </c>
      <c r="F21" s="17">
        <v>5245</v>
      </c>
      <c r="G21" s="17">
        <v>2651</v>
      </c>
      <c r="H21" s="22">
        <v>2594</v>
      </c>
      <c r="I21" s="19">
        <v>66</v>
      </c>
      <c r="J21" s="16">
        <v>3771</v>
      </c>
      <c r="K21" s="17">
        <v>1828</v>
      </c>
      <c r="L21" s="22">
        <v>1943</v>
      </c>
      <c r="M21" s="15">
        <v>96</v>
      </c>
      <c r="N21" s="16">
        <v>122</v>
      </c>
      <c r="O21" s="17">
        <v>21</v>
      </c>
      <c r="P21" s="22">
        <v>101</v>
      </c>
      <c r="Q21" s="21"/>
    </row>
    <row r="22" spans="1:17" ht="12.95" customHeight="1" x14ac:dyDescent="0.15">
      <c r="A22" s="15">
        <v>7</v>
      </c>
      <c r="B22" s="16">
        <v>3045</v>
      </c>
      <c r="C22" s="17">
        <v>1528</v>
      </c>
      <c r="D22" s="17">
        <v>1517</v>
      </c>
      <c r="E22" s="15">
        <v>37</v>
      </c>
      <c r="F22" s="17">
        <v>5737</v>
      </c>
      <c r="G22" s="17">
        <v>2961</v>
      </c>
      <c r="H22" s="22">
        <v>2776</v>
      </c>
      <c r="I22" s="19">
        <v>67</v>
      </c>
      <c r="J22" s="16">
        <v>4546</v>
      </c>
      <c r="K22" s="17">
        <v>2126</v>
      </c>
      <c r="L22" s="22">
        <v>2420</v>
      </c>
      <c r="M22" s="15">
        <v>97</v>
      </c>
      <c r="N22" s="16">
        <v>94</v>
      </c>
      <c r="O22" s="17">
        <v>13</v>
      </c>
      <c r="P22" s="22">
        <v>81</v>
      </c>
      <c r="Q22" s="21"/>
    </row>
    <row r="23" spans="1:17" ht="12.95" customHeight="1" x14ac:dyDescent="0.15">
      <c r="A23" s="15">
        <v>8</v>
      </c>
      <c r="B23" s="16">
        <v>3132</v>
      </c>
      <c r="C23" s="17">
        <v>1603</v>
      </c>
      <c r="D23" s="17">
        <v>1529</v>
      </c>
      <c r="E23" s="15">
        <v>38</v>
      </c>
      <c r="F23" s="17">
        <v>5733</v>
      </c>
      <c r="G23" s="17">
        <v>2970</v>
      </c>
      <c r="H23" s="22">
        <v>2763</v>
      </c>
      <c r="I23" s="19">
        <v>68</v>
      </c>
      <c r="J23" s="16">
        <v>4218</v>
      </c>
      <c r="K23" s="17">
        <v>2069</v>
      </c>
      <c r="L23" s="22">
        <v>2149</v>
      </c>
      <c r="M23" s="15">
        <v>98</v>
      </c>
      <c r="N23" s="16">
        <v>60</v>
      </c>
      <c r="O23" s="17">
        <v>13</v>
      </c>
      <c r="P23" s="22">
        <v>47</v>
      </c>
      <c r="Q23" s="21"/>
    </row>
    <row r="24" spans="1:17" ht="12.95" customHeight="1" x14ac:dyDescent="0.15">
      <c r="A24" s="15">
        <v>9</v>
      </c>
      <c r="B24" s="16">
        <v>3198</v>
      </c>
      <c r="C24" s="17">
        <v>1623</v>
      </c>
      <c r="D24" s="17">
        <v>1575</v>
      </c>
      <c r="E24" s="15">
        <v>39</v>
      </c>
      <c r="F24" s="17">
        <v>5837</v>
      </c>
      <c r="G24" s="17">
        <v>3069</v>
      </c>
      <c r="H24" s="22">
        <v>2768</v>
      </c>
      <c r="I24" s="19">
        <v>69</v>
      </c>
      <c r="J24" s="16">
        <v>4436</v>
      </c>
      <c r="K24" s="17">
        <v>2243</v>
      </c>
      <c r="L24" s="22">
        <v>2193</v>
      </c>
      <c r="M24" s="15">
        <v>99</v>
      </c>
      <c r="N24" s="16">
        <v>36</v>
      </c>
      <c r="O24" s="17">
        <v>5</v>
      </c>
      <c r="P24" s="22">
        <v>31</v>
      </c>
      <c r="Q24" s="21"/>
    </row>
    <row r="25" spans="1:17" ht="10.5" customHeight="1" x14ac:dyDescent="0.15">
      <c r="A25" s="15"/>
      <c r="B25" s="13"/>
      <c r="C25" s="23"/>
      <c r="D25" s="25"/>
      <c r="E25" s="15"/>
      <c r="F25" s="23"/>
      <c r="G25" s="23"/>
      <c r="H25" s="24"/>
      <c r="I25" s="19"/>
      <c r="J25" s="23"/>
      <c r="K25" s="23"/>
      <c r="M25" s="15"/>
      <c r="N25" s="23"/>
      <c r="O25" s="23"/>
      <c r="P25" s="24"/>
      <c r="Q25" s="21"/>
    </row>
    <row r="26" spans="1:17" ht="12.95" customHeight="1" x14ac:dyDescent="0.15">
      <c r="A26" s="15" t="s">
        <v>18</v>
      </c>
      <c r="B26" s="16">
        <v>15808</v>
      </c>
      <c r="C26" s="17">
        <v>8060</v>
      </c>
      <c r="D26" s="22">
        <v>7748</v>
      </c>
      <c r="E26" s="15" t="s">
        <v>19</v>
      </c>
      <c r="F26" s="17">
        <v>24983</v>
      </c>
      <c r="G26" s="17">
        <v>13048</v>
      </c>
      <c r="H26" s="18">
        <v>11935</v>
      </c>
      <c r="I26" s="19" t="s">
        <v>20</v>
      </c>
      <c r="J26" s="17">
        <v>17532</v>
      </c>
      <c r="K26" s="17">
        <v>8763</v>
      </c>
      <c r="L26" s="20">
        <v>8769</v>
      </c>
      <c r="M26" s="15" t="s">
        <v>40</v>
      </c>
      <c r="N26" s="17">
        <v>45</v>
      </c>
      <c r="O26" s="17">
        <v>8</v>
      </c>
      <c r="P26" s="22">
        <v>37</v>
      </c>
      <c r="Q26" s="21"/>
    </row>
    <row r="27" spans="1:17" ht="12.95" customHeight="1" thickBot="1" x14ac:dyDescent="0.2">
      <c r="A27" s="15">
        <v>10</v>
      </c>
      <c r="B27" s="16">
        <v>3132</v>
      </c>
      <c r="C27" s="17">
        <v>1618</v>
      </c>
      <c r="D27" s="17">
        <v>1514</v>
      </c>
      <c r="E27" s="15">
        <v>40</v>
      </c>
      <c r="F27" s="17">
        <v>5589</v>
      </c>
      <c r="G27" s="17">
        <v>2912</v>
      </c>
      <c r="H27" s="22">
        <v>2677</v>
      </c>
      <c r="I27" s="19">
        <v>70</v>
      </c>
      <c r="J27" s="16">
        <v>4258</v>
      </c>
      <c r="K27" s="17">
        <v>2051</v>
      </c>
      <c r="L27" s="22">
        <v>2207</v>
      </c>
      <c r="M27" s="15"/>
      <c r="N27" s="23"/>
      <c r="O27" s="17"/>
      <c r="P27" s="26"/>
      <c r="Q27" s="21"/>
    </row>
    <row r="28" spans="1:17" ht="12.95" customHeight="1" x14ac:dyDescent="0.15">
      <c r="A28" s="15">
        <v>11</v>
      </c>
      <c r="B28" s="16">
        <v>3292</v>
      </c>
      <c r="C28" s="17">
        <v>1665</v>
      </c>
      <c r="D28" s="17">
        <v>1627</v>
      </c>
      <c r="E28" s="15">
        <v>41</v>
      </c>
      <c r="F28" s="17">
        <v>5249</v>
      </c>
      <c r="G28" s="17">
        <v>2748</v>
      </c>
      <c r="H28" s="22">
        <v>2501</v>
      </c>
      <c r="I28" s="19">
        <v>71</v>
      </c>
      <c r="J28" s="16">
        <v>3832</v>
      </c>
      <c r="K28" s="17">
        <v>1960</v>
      </c>
      <c r="L28" s="22">
        <v>1872</v>
      </c>
      <c r="M28" s="27"/>
      <c r="N28" s="28"/>
      <c r="O28" s="28"/>
      <c r="P28" s="29"/>
      <c r="Q28" s="21"/>
    </row>
    <row r="29" spans="1:17" ht="12.95" customHeight="1" x14ac:dyDescent="0.15">
      <c r="A29" s="15">
        <v>12</v>
      </c>
      <c r="B29" s="16">
        <v>3141</v>
      </c>
      <c r="C29" s="17">
        <v>1633</v>
      </c>
      <c r="D29" s="17">
        <v>1508</v>
      </c>
      <c r="E29" s="15">
        <v>42</v>
      </c>
      <c r="F29" s="17">
        <v>4983</v>
      </c>
      <c r="G29" s="17">
        <v>2581</v>
      </c>
      <c r="H29" s="22">
        <v>2402</v>
      </c>
      <c r="I29" s="19">
        <v>72</v>
      </c>
      <c r="J29" s="16">
        <v>3208</v>
      </c>
      <c r="K29" s="17">
        <v>1686</v>
      </c>
      <c r="L29" s="22">
        <v>1522</v>
      </c>
      <c r="M29" s="30" t="s">
        <v>41</v>
      </c>
      <c r="N29" s="10"/>
      <c r="O29" s="10"/>
      <c r="P29" s="12"/>
      <c r="Q29" s="21"/>
    </row>
    <row r="30" spans="1:17" ht="12.95" customHeight="1" x14ac:dyDescent="0.15">
      <c r="A30" s="15">
        <v>13</v>
      </c>
      <c r="B30" s="16">
        <v>3189</v>
      </c>
      <c r="C30" s="17">
        <v>1584</v>
      </c>
      <c r="D30" s="17">
        <v>1605</v>
      </c>
      <c r="E30" s="15">
        <v>43</v>
      </c>
      <c r="F30" s="17">
        <v>4728</v>
      </c>
      <c r="G30" s="17">
        <v>2455</v>
      </c>
      <c r="H30" s="22">
        <v>2273</v>
      </c>
      <c r="I30" s="19">
        <v>73</v>
      </c>
      <c r="J30" s="16">
        <v>3123</v>
      </c>
      <c r="K30" s="17">
        <v>1547</v>
      </c>
      <c r="L30" s="22">
        <v>1576</v>
      </c>
      <c r="M30" s="15"/>
      <c r="N30" s="10" t="s">
        <v>38</v>
      </c>
      <c r="O30" s="10" t="s">
        <v>38</v>
      </c>
      <c r="P30" s="12" t="s">
        <v>38</v>
      </c>
      <c r="Q30" s="21"/>
    </row>
    <row r="31" spans="1:17" ht="12.95" customHeight="1" x14ac:dyDescent="0.15">
      <c r="A31" s="15">
        <v>14</v>
      </c>
      <c r="B31" s="16">
        <v>3054</v>
      </c>
      <c r="C31" s="17">
        <v>1560</v>
      </c>
      <c r="D31" s="17">
        <v>1494</v>
      </c>
      <c r="E31" s="15">
        <v>44</v>
      </c>
      <c r="F31" s="17">
        <v>4434</v>
      </c>
      <c r="G31" s="17">
        <v>2352</v>
      </c>
      <c r="H31" s="22">
        <v>2082</v>
      </c>
      <c r="I31" s="19">
        <v>74</v>
      </c>
      <c r="J31" s="16">
        <v>3111</v>
      </c>
      <c r="K31" s="17">
        <v>1519</v>
      </c>
      <c r="L31" s="22">
        <v>1592</v>
      </c>
      <c r="M31" s="15" t="s">
        <v>42</v>
      </c>
      <c r="N31" s="17">
        <v>46531</v>
      </c>
      <c r="O31" s="17">
        <v>23765</v>
      </c>
      <c r="P31" s="22">
        <v>22766</v>
      </c>
      <c r="Q31" s="21"/>
    </row>
    <row r="32" spans="1:17" ht="10.5" customHeight="1" x14ac:dyDescent="0.15">
      <c r="A32" s="15"/>
      <c r="B32" s="13"/>
      <c r="C32" s="23"/>
      <c r="D32" s="25"/>
      <c r="E32" s="15"/>
      <c r="F32" s="23"/>
      <c r="G32" s="23"/>
      <c r="H32" s="24"/>
      <c r="I32" s="19"/>
      <c r="J32" s="23"/>
      <c r="K32" s="23"/>
      <c r="M32" s="15" t="s">
        <v>43</v>
      </c>
      <c r="N32" s="17">
        <v>198812</v>
      </c>
      <c r="O32" s="17">
        <v>100975</v>
      </c>
      <c r="P32" s="22">
        <v>97837</v>
      </c>
      <c r="Q32" s="21"/>
    </row>
    <row r="33" spans="1:17" ht="12.95" customHeight="1" x14ac:dyDescent="0.15">
      <c r="A33" s="15" t="s">
        <v>25</v>
      </c>
      <c r="B33" s="16">
        <v>14514</v>
      </c>
      <c r="C33" s="17">
        <v>7404</v>
      </c>
      <c r="D33" s="22">
        <v>7110</v>
      </c>
      <c r="E33" s="15" t="s">
        <v>26</v>
      </c>
      <c r="F33" s="17">
        <v>19009</v>
      </c>
      <c r="G33" s="17">
        <v>9863</v>
      </c>
      <c r="H33" s="18">
        <v>9146</v>
      </c>
      <c r="I33" s="19" t="s">
        <v>27</v>
      </c>
      <c r="J33" s="17">
        <v>11945</v>
      </c>
      <c r="K33" s="17">
        <v>5672</v>
      </c>
      <c r="L33" s="20">
        <v>6273</v>
      </c>
      <c r="M33" s="15" t="s">
        <v>44</v>
      </c>
      <c r="N33" s="17">
        <v>63108</v>
      </c>
      <c r="O33" s="17">
        <v>29187</v>
      </c>
      <c r="P33" s="22">
        <v>33921</v>
      </c>
      <c r="Q33" s="21"/>
    </row>
    <row r="34" spans="1:17" ht="12.95" customHeight="1" x14ac:dyDescent="0.15">
      <c r="A34" s="15">
        <v>15</v>
      </c>
      <c r="B34" s="16">
        <v>3080</v>
      </c>
      <c r="C34" s="17">
        <v>1554</v>
      </c>
      <c r="D34" s="17">
        <v>1526</v>
      </c>
      <c r="E34" s="15">
        <v>45</v>
      </c>
      <c r="F34" s="17">
        <v>3553</v>
      </c>
      <c r="G34" s="17">
        <v>1864</v>
      </c>
      <c r="H34" s="22">
        <v>1689</v>
      </c>
      <c r="I34" s="19">
        <v>75</v>
      </c>
      <c r="J34" s="16">
        <v>2925</v>
      </c>
      <c r="K34" s="17">
        <v>1482</v>
      </c>
      <c r="L34" s="22">
        <v>1443</v>
      </c>
      <c r="M34" s="15"/>
      <c r="N34" s="31"/>
      <c r="O34" s="31"/>
      <c r="P34" s="32"/>
      <c r="Q34" s="21"/>
    </row>
    <row r="35" spans="1:17" ht="12.95" customHeight="1" x14ac:dyDescent="0.15">
      <c r="A35" s="15">
        <v>16</v>
      </c>
      <c r="B35" s="16">
        <v>2919</v>
      </c>
      <c r="C35" s="17">
        <v>1443</v>
      </c>
      <c r="D35" s="17">
        <v>1476</v>
      </c>
      <c r="E35" s="15">
        <v>46</v>
      </c>
      <c r="F35" s="17">
        <v>4402</v>
      </c>
      <c r="G35" s="17">
        <v>2338</v>
      </c>
      <c r="H35" s="22">
        <v>2064</v>
      </c>
      <c r="I35" s="19">
        <v>76</v>
      </c>
      <c r="J35" s="16">
        <v>2589</v>
      </c>
      <c r="K35" s="17">
        <v>1207</v>
      </c>
      <c r="L35" s="22">
        <v>1382</v>
      </c>
      <c r="M35" s="15"/>
      <c r="N35" s="31"/>
      <c r="O35" s="31"/>
      <c r="P35" s="32"/>
      <c r="Q35" s="21"/>
    </row>
    <row r="36" spans="1:17" ht="12.95" customHeight="1" x14ac:dyDescent="0.15">
      <c r="A36" s="15">
        <v>17</v>
      </c>
      <c r="B36" s="16">
        <v>2879</v>
      </c>
      <c r="C36" s="17">
        <v>1515</v>
      </c>
      <c r="D36" s="17">
        <v>1364</v>
      </c>
      <c r="E36" s="15">
        <v>47</v>
      </c>
      <c r="F36" s="17">
        <v>3888</v>
      </c>
      <c r="G36" s="17">
        <v>1993</v>
      </c>
      <c r="H36" s="22">
        <v>1895</v>
      </c>
      <c r="I36" s="19">
        <v>77</v>
      </c>
      <c r="J36" s="16">
        <v>2366</v>
      </c>
      <c r="K36" s="17">
        <v>1133</v>
      </c>
      <c r="L36" s="22">
        <v>1233</v>
      </c>
      <c r="M36" s="30" t="s">
        <v>45</v>
      </c>
      <c r="N36" s="31"/>
      <c r="O36" s="31"/>
      <c r="P36" s="32"/>
      <c r="Q36" s="21"/>
    </row>
    <row r="37" spans="1:17" ht="12.95" customHeight="1" x14ac:dyDescent="0.15">
      <c r="A37" s="15">
        <v>18</v>
      </c>
      <c r="B37" s="16">
        <v>2782</v>
      </c>
      <c r="C37" s="17">
        <v>1416</v>
      </c>
      <c r="D37" s="17">
        <v>1366</v>
      </c>
      <c r="E37" s="15">
        <v>48</v>
      </c>
      <c r="F37" s="17">
        <v>3686</v>
      </c>
      <c r="G37" s="17">
        <v>1920</v>
      </c>
      <c r="H37" s="22">
        <v>1766</v>
      </c>
      <c r="I37" s="19">
        <v>78</v>
      </c>
      <c r="J37" s="16">
        <v>2097</v>
      </c>
      <c r="K37" s="17">
        <v>983</v>
      </c>
      <c r="L37" s="22">
        <v>1114</v>
      </c>
      <c r="M37" s="15"/>
      <c r="N37" s="10" t="s">
        <v>30</v>
      </c>
      <c r="O37" s="10" t="s">
        <v>30</v>
      </c>
      <c r="P37" s="12" t="s">
        <v>30</v>
      </c>
      <c r="Q37" s="21"/>
    </row>
    <row r="38" spans="1:17" ht="12.95" customHeight="1" x14ac:dyDescent="0.15">
      <c r="A38" s="15">
        <v>19</v>
      </c>
      <c r="B38" s="16">
        <v>2854</v>
      </c>
      <c r="C38" s="17">
        <v>1476</v>
      </c>
      <c r="D38" s="17">
        <v>1378</v>
      </c>
      <c r="E38" s="15">
        <v>49</v>
      </c>
      <c r="F38" s="17">
        <v>3480</v>
      </c>
      <c r="G38" s="17">
        <v>1748</v>
      </c>
      <c r="H38" s="22">
        <v>1732</v>
      </c>
      <c r="I38" s="19">
        <v>79</v>
      </c>
      <c r="J38" s="16">
        <v>1968</v>
      </c>
      <c r="K38" s="17">
        <v>867</v>
      </c>
      <c r="L38" s="22">
        <v>1101</v>
      </c>
      <c r="M38" s="15" t="s">
        <v>42</v>
      </c>
      <c r="N38" s="33">
        <v>15.085378228632747</v>
      </c>
      <c r="O38" s="33">
        <v>15.439136733646469</v>
      </c>
      <c r="P38" s="34">
        <v>14.73298646164997</v>
      </c>
      <c r="Q38" s="21"/>
    </row>
    <row r="39" spans="1:17" ht="10.5" customHeight="1" x14ac:dyDescent="0.15">
      <c r="A39" s="15"/>
      <c r="B39" s="13"/>
      <c r="C39" s="23"/>
      <c r="D39" s="25"/>
      <c r="E39" s="15"/>
      <c r="F39" s="23"/>
      <c r="G39" s="23"/>
      <c r="H39" s="24"/>
      <c r="I39" s="19"/>
      <c r="J39" s="23"/>
      <c r="K39" s="23"/>
      <c r="M39" s="15" t="s">
        <v>43</v>
      </c>
      <c r="N39" s="33">
        <v>64.454970157334543</v>
      </c>
      <c r="O39" s="33">
        <v>65.599277579631902</v>
      </c>
      <c r="P39" s="34">
        <v>63.315083741036993</v>
      </c>
      <c r="Q39" s="21"/>
    </row>
    <row r="40" spans="1:17" ht="12.95" customHeight="1" x14ac:dyDescent="0.15">
      <c r="A40" s="15" t="s">
        <v>31</v>
      </c>
      <c r="B40" s="16">
        <v>15077</v>
      </c>
      <c r="C40" s="17">
        <v>7827</v>
      </c>
      <c r="D40" s="22">
        <v>7250</v>
      </c>
      <c r="E40" s="15" t="s">
        <v>32</v>
      </c>
      <c r="F40" s="17">
        <v>15933</v>
      </c>
      <c r="G40" s="17">
        <v>8013</v>
      </c>
      <c r="H40" s="18">
        <v>7920</v>
      </c>
      <c r="I40" s="19" t="s">
        <v>33</v>
      </c>
      <c r="J40" s="17">
        <v>7336</v>
      </c>
      <c r="K40" s="17">
        <v>3143</v>
      </c>
      <c r="L40" s="18">
        <v>4193</v>
      </c>
      <c r="M40" s="15" t="s">
        <v>44</v>
      </c>
      <c r="N40" s="33">
        <v>20.459651614032698</v>
      </c>
      <c r="O40" s="33">
        <v>18.961585686721627</v>
      </c>
      <c r="P40" s="34">
        <v>21.951929797313039</v>
      </c>
      <c r="Q40" s="21"/>
    </row>
    <row r="41" spans="1:17" ht="12.95" customHeight="1" x14ac:dyDescent="0.15">
      <c r="A41" s="15">
        <v>20</v>
      </c>
      <c r="B41" s="16">
        <v>2849</v>
      </c>
      <c r="C41" s="17">
        <v>1435</v>
      </c>
      <c r="D41" s="17">
        <v>1414</v>
      </c>
      <c r="E41" s="15">
        <v>50</v>
      </c>
      <c r="F41" s="17">
        <v>3250</v>
      </c>
      <c r="G41" s="17">
        <v>1616</v>
      </c>
      <c r="H41" s="22">
        <v>1634</v>
      </c>
      <c r="I41" s="19">
        <v>80</v>
      </c>
      <c r="J41" s="16">
        <v>1863</v>
      </c>
      <c r="K41" s="17">
        <v>834</v>
      </c>
      <c r="L41" s="22">
        <v>1029</v>
      </c>
      <c r="M41" s="15"/>
      <c r="N41" s="31"/>
      <c r="O41" s="31"/>
      <c r="P41" s="32"/>
      <c r="Q41" s="21"/>
    </row>
    <row r="42" spans="1:17" ht="12.95" customHeight="1" x14ac:dyDescent="0.15">
      <c r="A42" s="15">
        <v>21</v>
      </c>
      <c r="B42" s="16">
        <v>2871</v>
      </c>
      <c r="C42" s="17">
        <v>1523</v>
      </c>
      <c r="D42" s="17">
        <v>1348</v>
      </c>
      <c r="E42" s="15">
        <v>51</v>
      </c>
      <c r="F42" s="17">
        <v>3306</v>
      </c>
      <c r="G42" s="17">
        <v>1710</v>
      </c>
      <c r="H42" s="22">
        <v>1596</v>
      </c>
      <c r="I42" s="19">
        <v>81</v>
      </c>
      <c r="J42" s="16">
        <v>1580</v>
      </c>
      <c r="K42" s="17">
        <v>706</v>
      </c>
      <c r="L42" s="22">
        <v>874</v>
      </c>
      <c r="M42" s="8"/>
      <c r="N42" s="10" t="s">
        <v>47</v>
      </c>
      <c r="O42" s="10" t="s">
        <v>47</v>
      </c>
      <c r="P42" s="12" t="s">
        <v>47</v>
      </c>
      <c r="Q42" s="21"/>
    </row>
    <row r="43" spans="1:17" ht="12.95" customHeight="1" x14ac:dyDescent="0.15">
      <c r="A43" s="15">
        <v>22</v>
      </c>
      <c r="B43" s="16">
        <v>2918</v>
      </c>
      <c r="C43" s="17">
        <v>1499</v>
      </c>
      <c r="D43" s="17">
        <v>1419</v>
      </c>
      <c r="E43" s="15">
        <v>52</v>
      </c>
      <c r="F43" s="17">
        <v>3285</v>
      </c>
      <c r="G43" s="17">
        <v>1635</v>
      </c>
      <c r="H43" s="22">
        <v>1650</v>
      </c>
      <c r="I43" s="19">
        <v>82</v>
      </c>
      <c r="J43" s="16">
        <v>1412</v>
      </c>
      <c r="K43" s="17">
        <v>603</v>
      </c>
      <c r="L43" s="22">
        <v>809</v>
      </c>
      <c r="M43" s="15" t="s">
        <v>46</v>
      </c>
      <c r="N43" s="31">
        <v>42.38</v>
      </c>
      <c r="O43" s="31">
        <v>41.42</v>
      </c>
      <c r="P43" s="35">
        <v>43.33</v>
      </c>
      <c r="Q43" s="21"/>
    </row>
    <row r="44" spans="1:17" ht="12.95" customHeight="1" x14ac:dyDescent="0.15">
      <c r="A44" s="15">
        <v>23</v>
      </c>
      <c r="B44" s="16">
        <v>3096</v>
      </c>
      <c r="C44" s="17">
        <v>1634</v>
      </c>
      <c r="D44" s="17">
        <v>1462</v>
      </c>
      <c r="E44" s="15">
        <v>53</v>
      </c>
      <c r="F44" s="17">
        <v>3061</v>
      </c>
      <c r="G44" s="17">
        <v>1546</v>
      </c>
      <c r="H44" s="22">
        <v>1515</v>
      </c>
      <c r="I44" s="19">
        <v>83</v>
      </c>
      <c r="J44" s="16">
        <v>1300</v>
      </c>
      <c r="K44" s="17">
        <v>523</v>
      </c>
      <c r="L44" s="22">
        <v>777</v>
      </c>
      <c r="M44" s="15"/>
      <c r="N44" s="10"/>
      <c r="O44" s="10"/>
      <c r="P44" s="12"/>
      <c r="Q44" s="21"/>
    </row>
    <row r="45" spans="1:17" ht="12.75" customHeight="1" x14ac:dyDescent="0.15">
      <c r="A45" s="15">
        <v>24</v>
      </c>
      <c r="B45" s="16">
        <v>3343</v>
      </c>
      <c r="C45" s="17">
        <v>1736</v>
      </c>
      <c r="D45" s="17">
        <v>1607</v>
      </c>
      <c r="E45" s="15">
        <v>54</v>
      </c>
      <c r="F45" s="17">
        <v>3031</v>
      </c>
      <c r="G45" s="17">
        <v>1506</v>
      </c>
      <c r="H45" s="22">
        <v>1525</v>
      </c>
      <c r="I45" s="19">
        <v>84</v>
      </c>
      <c r="J45" s="16">
        <v>1181</v>
      </c>
      <c r="K45" s="17">
        <v>477</v>
      </c>
      <c r="L45" s="22">
        <v>704</v>
      </c>
      <c r="M45" s="15"/>
      <c r="N45" s="36"/>
      <c r="O45" s="36"/>
      <c r="P45" s="37"/>
      <c r="Q45" s="21"/>
    </row>
    <row r="46" spans="1:17" ht="10.5" customHeight="1" thickBot="1" x14ac:dyDescent="0.2">
      <c r="A46" s="38"/>
      <c r="B46" s="39"/>
      <c r="C46" s="40"/>
      <c r="D46" s="41"/>
      <c r="E46" s="38"/>
      <c r="F46" s="40"/>
      <c r="G46" s="40"/>
      <c r="H46" s="42"/>
      <c r="I46" s="39"/>
      <c r="J46" s="40"/>
      <c r="K46" s="40"/>
      <c r="L46" s="43"/>
      <c r="M46" s="38"/>
      <c r="N46" s="40"/>
      <c r="O46" s="40"/>
      <c r="P46" s="42"/>
    </row>
    <row r="47" spans="1:17" ht="17.100000000000001" customHeight="1" x14ac:dyDescent="0.15">
      <c r="B47" s="1" t="s">
        <v>36</v>
      </c>
    </row>
    <row r="48" spans="1:17" ht="17.100000000000001" customHeight="1" x14ac:dyDescent="0.15">
      <c r="N48" s="44"/>
      <c r="O48" s="44"/>
      <c r="P48" s="44"/>
    </row>
    <row r="49" spans="14:16" ht="17.100000000000001" customHeight="1" x14ac:dyDescent="0.15">
      <c r="N49" s="44"/>
      <c r="O49" s="44"/>
      <c r="P49" s="44"/>
    </row>
    <row r="50" spans="14:16" ht="17.100000000000001" customHeight="1" x14ac:dyDescent="0.15">
      <c r="N50" s="44"/>
      <c r="O50" s="44"/>
      <c r="P50" s="44"/>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Q219"/>
  <sheetViews>
    <sheetView view="pageBreakPreview" zoomScaleNormal="75" zoomScaleSheetLayoutView="100" workbookViewId="0">
      <selection activeCell="A3" sqref="A3"/>
    </sheetView>
  </sheetViews>
  <sheetFormatPr defaultRowHeight="12" x14ac:dyDescent="0.15"/>
  <cols>
    <col min="1" max="1" width="9.25" style="1" customWidth="1"/>
    <col min="2" max="4" width="8.625" style="1" customWidth="1"/>
    <col min="5" max="5" width="9.25" style="1" customWidth="1"/>
    <col min="6" max="8" width="8.625" style="1" customWidth="1"/>
    <col min="9" max="9" width="9.25" style="1" customWidth="1"/>
    <col min="10" max="12" width="8.625" style="1" customWidth="1"/>
    <col min="13" max="13" width="9.25" style="1" customWidth="1"/>
    <col min="14" max="16" width="8.625" style="1" customWidth="1"/>
    <col min="17" max="16384" width="9" style="1"/>
  </cols>
  <sheetData>
    <row r="1" spans="1:17" ht="28.5" customHeight="1" x14ac:dyDescent="0.2">
      <c r="B1" s="2"/>
      <c r="C1" s="2"/>
      <c r="D1" s="2"/>
      <c r="E1" s="2"/>
      <c r="F1" s="2"/>
      <c r="G1" s="115" t="s">
        <v>0</v>
      </c>
      <c r="H1" s="115"/>
      <c r="I1" s="115"/>
      <c r="J1" s="115"/>
      <c r="K1" s="118"/>
      <c r="L1" s="118"/>
      <c r="M1" s="118"/>
      <c r="N1" s="2"/>
      <c r="O1" s="2"/>
      <c r="P1" s="2"/>
    </row>
    <row r="2" spans="1:17" ht="16.5" customHeight="1" thickBot="1" x14ac:dyDescent="0.2">
      <c r="A2" s="116" t="s">
        <v>145</v>
      </c>
      <c r="B2" s="116"/>
      <c r="C2" s="116"/>
      <c r="D2" s="116"/>
      <c r="E2" s="116"/>
      <c r="F2" s="116"/>
      <c r="G2" s="116"/>
      <c r="H2" s="116"/>
      <c r="I2" s="116"/>
      <c r="J2" s="116"/>
      <c r="K2" s="116"/>
      <c r="L2" s="116"/>
      <c r="M2" s="116"/>
      <c r="N2" s="116"/>
      <c r="O2" s="116"/>
      <c r="P2" s="116"/>
    </row>
    <row r="3" spans="1:17" ht="12.95" customHeight="1" x14ac:dyDescent="0.15">
      <c r="A3" s="3" t="s">
        <v>1</v>
      </c>
      <c r="B3" s="4" t="s">
        <v>2</v>
      </c>
      <c r="C3" s="5" t="s">
        <v>3</v>
      </c>
      <c r="D3" s="6" t="s">
        <v>4</v>
      </c>
      <c r="E3" s="3" t="s">
        <v>1</v>
      </c>
      <c r="F3" s="5" t="s">
        <v>2</v>
      </c>
      <c r="G3" s="5" t="s">
        <v>3</v>
      </c>
      <c r="H3" s="6" t="s">
        <v>4</v>
      </c>
      <c r="I3" s="4" t="s">
        <v>1</v>
      </c>
      <c r="J3" s="5" t="s">
        <v>2</v>
      </c>
      <c r="K3" s="5" t="s">
        <v>3</v>
      </c>
      <c r="L3" s="7" t="s">
        <v>4</v>
      </c>
      <c r="M3" s="3" t="s">
        <v>1</v>
      </c>
      <c r="N3" s="5" t="s">
        <v>2</v>
      </c>
      <c r="O3" s="5" t="s">
        <v>3</v>
      </c>
      <c r="P3" s="6" t="s">
        <v>4</v>
      </c>
    </row>
    <row r="4" spans="1:17" ht="12.95" customHeight="1" x14ac:dyDescent="0.15">
      <c r="A4" s="8"/>
      <c r="B4" s="9" t="s">
        <v>38</v>
      </c>
      <c r="C4" s="10" t="s">
        <v>38</v>
      </c>
      <c r="D4" s="11" t="s">
        <v>38</v>
      </c>
      <c r="E4" s="8"/>
      <c r="F4" s="10" t="s">
        <v>38</v>
      </c>
      <c r="G4" s="10" t="s">
        <v>38</v>
      </c>
      <c r="H4" s="12" t="s">
        <v>38</v>
      </c>
      <c r="I4" s="13"/>
      <c r="J4" s="10" t="s">
        <v>38</v>
      </c>
      <c r="K4" s="10" t="s">
        <v>38</v>
      </c>
      <c r="L4" s="14" t="s">
        <v>38</v>
      </c>
      <c r="M4" s="8"/>
      <c r="N4" s="10" t="s">
        <v>38</v>
      </c>
      <c r="O4" s="10" t="s">
        <v>38</v>
      </c>
      <c r="P4" s="12" t="s">
        <v>38</v>
      </c>
    </row>
    <row r="5" spans="1:17" ht="12.95" customHeight="1" x14ac:dyDescent="0.15">
      <c r="A5" s="15" t="s">
        <v>39</v>
      </c>
      <c r="B5" s="16">
        <v>308539</v>
      </c>
      <c r="C5" s="16">
        <v>153823</v>
      </c>
      <c r="D5" s="16">
        <v>154716</v>
      </c>
      <c r="E5" s="15" t="s">
        <v>7</v>
      </c>
      <c r="F5" s="17">
        <v>17773</v>
      </c>
      <c r="G5" s="17">
        <v>9067</v>
      </c>
      <c r="H5" s="18">
        <v>8706</v>
      </c>
      <c r="I5" s="19" t="s">
        <v>8</v>
      </c>
      <c r="J5" s="17">
        <v>16522</v>
      </c>
      <c r="K5" s="17">
        <v>8053</v>
      </c>
      <c r="L5" s="20">
        <v>8469</v>
      </c>
      <c r="M5" s="15" t="s">
        <v>9</v>
      </c>
      <c r="N5" s="17">
        <v>3968</v>
      </c>
      <c r="O5" s="17">
        <v>1309</v>
      </c>
      <c r="P5" s="18">
        <v>2659</v>
      </c>
      <c r="Q5" s="21"/>
    </row>
    <row r="6" spans="1:17" ht="12.95" customHeight="1" x14ac:dyDescent="0.15">
      <c r="A6" s="15"/>
      <c r="B6" s="16"/>
      <c r="C6" s="17"/>
      <c r="D6" s="22"/>
      <c r="E6" s="15">
        <v>25</v>
      </c>
      <c r="F6" s="17">
        <v>3302</v>
      </c>
      <c r="G6" s="17">
        <v>1685</v>
      </c>
      <c r="H6" s="22">
        <v>1617</v>
      </c>
      <c r="I6" s="19">
        <v>55</v>
      </c>
      <c r="J6" s="16">
        <v>3065</v>
      </c>
      <c r="K6" s="17">
        <v>1512</v>
      </c>
      <c r="L6" s="22">
        <v>1553</v>
      </c>
      <c r="M6" s="15">
        <v>85</v>
      </c>
      <c r="N6" s="16">
        <v>1018</v>
      </c>
      <c r="O6" s="17">
        <v>377</v>
      </c>
      <c r="P6" s="22">
        <v>641</v>
      </c>
      <c r="Q6" s="21"/>
    </row>
    <row r="7" spans="1:17" ht="12.95" customHeight="1" x14ac:dyDescent="0.15">
      <c r="A7" s="15"/>
      <c r="B7" s="16"/>
      <c r="C7" s="17"/>
      <c r="D7" s="22"/>
      <c r="E7" s="15">
        <v>26</v>
      </c>
      <c r="F7" s="17">
        <v>3439</v>
      </c>
      <c r="G7" s="17">
        <v>1805</v>
      </c>
      <c r="H7" s="22">
        <v>1634</v>
      </c>
      <c r="I7" s="19">
        <v>56</v>
      </c>
      <c r="J7" s="16">
        <v>3087</v>
      </c>
      <c r="K7" s="17">
        <v>1547</v>
      </c>
      <c r="L7" s="22">
        <v>1540</v>
      </c>
      <c r="M7" s="15">
        <v>86</v>
      </c>
      <c r="N7" s="16">
        <v>909</v>
      </c>
      <c r="O7" s="17">
        <v>314</v>
      </c>
      <c r="P7" s="22">
        <v>595</v>
      </c>
      <c r="Q7" s="21"/>
    </row>
    <row r="8" spans="1:17" ht="12.95" customHeight="1" x14ac:dyDescent="0.15">
      <c r="A8" s="15"/>
      <c r="B8" s="16"/>
      <c r="C8" s="17"/>
      <c r="D8" s="22"/>
      <c r="E8" s="15">
        <v>27</v>
      </c>
      <c r="F8" s="17">
        <v>3613</v>
      </c>
      <c r="G8" s="17">
        <v>1854</v>
      </c>
      <c r="H8" s="22">
        <v>1759</v>
      </c>
      <c r="I8" s="19">
        <v>57</v>
      </c>
      <c r="J8" s="16">
        <v>3233</v>
      </c>
      <c r="K8" s="17">
        <v>1600</v>
      </c>
      <c r="L8" s="22">
        <v>1633</v>
      </c>
      <c r="M8" s="15">
        <v>87</v>
      </c>
      <c r="N8" s="16">
        <v>813</v>
      </c>
      <c r="O8" s="17">
        <v>272</v>
      </c>
      <c r="P8" s="22">
        <v>541</v>
      </c>
      <c r="Q8" s="21"/>
    </row>
    <row r="9" spans="1:17" ht="12.95" customHeight="1" x14ac:dyDescent="0.15">
      <c r="A9" s="15"/>
      <c r="B9" s="16"/>
      <c r="C9" s="17"/>
      <c r="D9" s="22"/>
      <c r="E9" s="15">
        <v>28</v>
      </c>
      <c r="F9" s="17">
        <v>3727</v>
      </c>
      <c r="G9" s="17">
        <v>1864</v>
      </c>
      <c r="H9" s="22">
        <v>1863</v>
      </c>
      <c r="I9" s="19">
        <v>58</v>
      </c>
      <c r="J9" s="16">
        <v>3482</v>
      </c>
      <c r="K9" s="17">
        <v>1643</v>
      </c>
      <c r="L9" s="22">
        <v>1839</v>
      </c>
      <c r="M9" s="15">
        <v>88</v>
      </c>
      <c r="N9" s="16">
        <v>681</v>
      </c>
      <c r="O9" s="17">
        <v>206</v>
      </c>
      <c r="P9" s="22">
        <v>475</v>
      </c>
      <c r="Q9" s="21"/>
    </row>
    <row r="10" spans="1:17" ht="12.95" customHeight="1" x14ac:dyDescent="0.15">
      <c r="A10" s="15"/>
      <c r="B10" s="16"/>
      <c r="C10" s="17"/>
      <c r="D10" s="22"/>
      <c r="E10" s="15">
        <v>29</v>
      </c>
      <c r="F10" s="17">
        <v>3692</v>
      </c>
      <c r="G10" s="17">
        <v>1859</v>
      </c>
      <c r="H10" s="22">
        <v>1833</v>
      </c>
      <c r="I10" s="19">
        <v>59</v>
      </c>
      <c r="J10" s="16">
        <v>3655</v>
      </c>
      <c r="K10" s="17">
        <v>1751</v>
      </c>
      <c r="L10" s="22">
        <v>1904</v>
      </c>
      <c r="M10" s="15">
        <v>89</v>
      </c>
      <c r="N10" s="16">
        <v>547</v>
      </c>
      <c r="O10" s="17">
        <v>140</v>
      </c>
      <c r="P10" s="22">
        <v>407</v>
      </c>
      <c r="Q10" s="21"/>
    </row>
    <row r="11" spans="1:17" ht="10.5" customHeight="1" x14ac:dyDescent="0.15">
      <c r="A11" s="15"/>
      <c r="B11" s="16"/>
      <c r="C11" s="17"/>
      <c r="D11" s="22"/>
      <c r="E11" s="15"/>
      <c r="F11" s="23"/>
      <c r="G11" s="23"/>
      <c r="H11" s="24"/>
      <c r="I11" s="19"/>
      <c r="J11" s="23"/>
      <c r="K11" s="23"/>
      <c r="M11" s="15"/>
      <c r="N11" s="23"/>
      <c r="O11" s="23"/>
      <c r="P11" s="24"/>
      <c r="Q11" s="21"/>
    </row>
    <row r="12" spans="1:17" ht="12.95" customHeight="1" x14ac:dyDescent="0.15">
      <c r="A12" s="15" t="s">
        <v>10</v>
      </c>
      <c r="B12" s="16">
        <v>15239</v>
      </c>
      <c r="C12" s="17">
        <v>7807</v>
      </c>
      <c r="D12" s="22">
        <v>7432</v>
      </c>
      <c r="E12" s="15" t="s">
        <v>11</v>
      </c>
      <c r="F12" s="17">
        <v>21226</v>
      </c>
      <c r="G12" s="17">
        <v>10929</v>
      </c>
      <c r="H12" s="18">
        <v>10297</v>
      </c>
      <c r="I12" s="19" t="s">
        <v>12</v>
      </c>
      <c r="J12" s="17">
        <v>24451</v>
      </c>
      <c r="K12" s="17">
        <v>11644</v>
      </c>
      <c r="L12" s="20">
        <v>12807</v>
      </c>
      <c r="M12" s="15" t="s">
        <v>13</v>
      </c>
      <c r="N12" s="17">
        <v>1621</v>
      </c>
      <c r="O12" s="17">
        <v>377</v>
      </c>
      <c r="P12" s="18">
        <v>1244</v>
      </c>
      <c r="Q12" s="21"/>
    </row>
    <row r="13" spans="1:17" ht="12.95" customHeight="1" x14ac:dyDescent="0.15">
      <c r="A13" s="15">
        <v>0</v>
      </c>
      <c r="B13" s="16">
        <v>2967</v>
      </c>
      <c r="C13" s="17">
        <v>1523</v>
      </c>
      <c r="D13" s="17">
        <v>1444</v>
      </c>
      <c r="E13" s="15">
        <v>30</v>
      </c>
      <c r="F13" s="17">
        <v>3812</v>
      </c>
      <c r="G13" s="17">
        <v>1974</v>
      </c>
      <c r="H13" s="22">
        <v>1838</v>
      </c>
      <c r="I13" s="19">
        <v>60</v>
      </c>
      <c r="J13" s="16">
        <v>3971</v>
      </c>
      <c r="K13" s="17">
        <v>1916</v>
      </c>
      <c r="L13" s="22">
        <v>2055</v>
      </c>
      <c r="M13" s="15">
        <v>90</v>
      </c>
      <c r="N13" s="16">
        <v>501</v>
      </c>
      <c r="O13" s="17">
        <v>133</v>
      </c>
      <c r="P13" s="22">
        <v>368</v>
      </c>
      <c r="Q13" s="21"/>
    </row>
    <row r="14" spans="1:17" ht="12.95" customHeight="1" x14ac:dyDescent="0.15">
      <c r="A14" s="15">
        <v>1</v>
      </c>
      <c r="B14" s="16">
        <v>3160</v>
      </c>
      <c r="C14" s="17">
        <v>1665</v>
      </c>
      <c r="D14" s="17">
        <v>1495</v>
      </c>
      <c r="E14" s="15">
        <v>31</v>
      </c>
      <c r="F14" s="17">
        <v>3984</v>
      </c>
      <c r="G14" s="17">
        <v>2013</v>
      </c>
      <c r="H14" s="22">
        <v>1971</v>
      </c>
      <c r="I14" s="19">
        <v>61</v>
      </c>
      <c r="J14" s="16">
        <v>4377</v>
      </c>
      <c r="K14" s="17">
        <v>2035</v>
      </c>
      <c r="L14" s="22">
        <v>2342</v>
      </c>
      <c r="M14" s="15">
        <v>91</v>
      </c>
      <c r="N14" s="16">
        <v>404</v>
      </c>
      <c r="O14" s="17">
        <v>95</v>
      </c>
      <c r="P14" s="22">
        <v>309</v>
      </c>
      <c r="Q14" s="21"/>
    </row>
    <row r="15" spans="1:17" ht="12.95" customHeight="1" x14ac:dyDescent="0.15">
      <c r="A15" s="15">
        <v>2</v>
      </c>
      <c r="B15" s="16">
        <v>3022</v>
      </c>
      <c r="C15" s="17">
        <v>1577</v>
      </c>
      <c r="D15" s="17">
        <v>1445</v>
      </c>
      <c r="E15" s="15">
        <v>32</v>
      </c>
      <c r="F15" s="17">
        <v>4344</v>
      </c>
      <c r="G15" s="17">
        <v>2220</v>
      </c>
      <c r="H15" s="22">
        <v>2124</v>
      </c>
      <c r="I15" s="19">
        <v>62</v>
      </c>
      <c r="J15" s="16">
        <v>5010</v>
      </c>
      <c r="K15" s="17">
        <v>2385</v>
      </c>
      <c r="L15" s="22">
        <v>2625</v>
      </c>
      <c r="M15" s="15">
        <v>92</v>
      </c>
      <c r="N15" s="16">
        <v>297</v>
      </c>
      <c r="O15" s="17">
        <v>48</v>
      </c>
      <c r="P15" s="22">
        <v>249</v>
      </c>
      <c r="Q15" s="21"/>
    </row>
    <row r="16" spans="1:17" ht="12.95" customHeight="1" x14ac:dyDescent="0.15">
      <c r="A16" s="15">
        <v>3</v>
      </c>
      <c r="B16" s="16">
        <v>3026</v>
      </c>
      <c r="C16" s="17">
        <v>1514</v>
      </c>
      <c r="D16" s="17">
        <v>1512</v>
      </c>
      <c r="E16" s="15">
        <v>33</v>
      </c>
      <c r="F16" s="17">
        <v>4493</v>
      </c>
      <c r="G16" s="17">
        <v>2351</v>
      </c>
      <c r="H16" s="22">
        <v>2142</v>
      </c>
      <c r="I16" s="19">
        <v>63</v>
      </c>
      <c r="J16" s="16">
        <v>5505</v>
      </c>
      <c r="K16" s="17">
        <v>2649</v>
      </c>
      <c r="L16" s="22">
        <v>2856</v>
      </c>
      <c r="M16" s="15">
        <v>93</v>
      </c>
      <c r="N16" s="16">
        <v>250</v>
      </c>
      <c r="O16" s="17">
        <v>57</v>
      </c>
      <c r="P16" s="22">
        <v>193</v>
      </c>
      <c r="Q16" s="21"/>
    </row>
    <row r="17" spans="1:17" ht="12.95" customHeight="1" x14ac:dyDescent="0.15">
      <c r="A17" s="15">
        <v>4</v>
      </c>
      <c r="B17" s="16">
        <v>3064</v>
      </c>
      <c r="C17" s="17">
        <v>1528</v>
      </c>
      <c r="D17" s="17">
        <v>1536</v>
      </c>
      <c r="E17" s="15">
        <v>34</v>
      </c>
      <c r="F17" s="17">
        <v>4593</v>
      </c>
      <c r="G17" s="17">
        <v>2371</v>
      </c>
      <c r="H17" s="22">
        <v>2222</v>
      </c>
      <c r="I17" s="19">
        <v>64</v>
      </c>
      <c r="J17" s="16">
        <v>5588</v>
      </c>
      <c r="K17" s="17">
        <v>2659</v>
      </c>
      <c r="L17" s="22">
        <v>2929</v>
      </c>
      <c r="M17" s="15">
        <v>94</v>
      </c>
      <c r="N17" s="16">
        <v>169</v>
      </c>
      <c r="O17" s="17">
        <v>44</v>
      </c>
      <c r="P17" s="22">
        <v>125</v>
      </c>
      <c r="Q17" s="21"/>
    </row>
    <row r="18" spans="1:17" ht="10.5" customHeight="1" x14ac:dyDescent="0.15">
      <c r="A18" s="15"/>
      <c r="B18" s="13"/>
      <c r="C18" s="23"/>
      <c r="D18" s="25"/>
      <c r="E18" s="15"/>
      <c r="F18" s="23"/>
      <c r="G18" s="23"/>
      <c r="H18" s="24"/>
      <c r="I18" s="19"/>
      <c r="J18" s="23"/>
      <c r="K18" s="23"/>
      <c r="M18" s="15"/>
      <c r="N18" s="23"/>
      <c r="O18" s="23"/>
      <c r="P18" s="24"/>
      <c r="Q18" s="21"/>
    </row>
    <row r="19" spans="1:17" ht="12.95" customHeight="1" x14ac:dyDescent="0.15">
      <c r="A19" s="15" t="s">
        <v>14</v>
      </c>
      <c r="B19" s="16">
        <v>15305</v>
      </c>
      <c r="C19" s="17">
        <v>7830</v>
      </c>
      <c r="D19" s="22">
        <v>7475</v>
      </c>
      <c r="E19" s="15" t="s">
        <v>15</v>
      </c>
      <c r="F19" s="17">
        <v>26960</v>
      </c>
      <c r="G19" s="17">
        <v>13808</v>
      </c>
      <c r="H19" s="18">
        <v>13152</v>
      </c>
      <c r="I19" s="19" t="s">
        <v>16</v>
      </c>
      <c r="J19" s="17">
        <v>20250</v>
      </c>
      <c r="K19" s="17">
        <v>9810</v>
      </c>
      <c r="L19" s="20">
        <v>10440</v>
      </c>
      <c r="M19" s="15" t="s">
        <v>17</v>
      </c>
      <c r="N19" s="17">
        <v>485</v>
      </c>
      <c r="O19" s="17">
        <v>79</v>
      </c>
      <c r="P19" s="18">
        <v>406</v>
      </c>
      <c r="Q19" s="21"/>
    </row>
    <row r="20" spans="1:17" ht="12.95" customHeight="1" x14ac:dyDescent="0.15">
      <c r="A20" s="15">
        <v>5</v>
      </c>
      <c r="B20" s="16">
        <v>3096</v>
      </c>
      <c r="C20" s="17">
        <v>1611</v>
      </c>
      <c r="D20" s="17">
        <v>1485</v>
      </c>
      <c r="E20" s="15">
        <v>35</v>
      </c>
      <c r="F20" s="17">
        <v>4892</v>
      </c>
      <c r="G20" s="17">
        <v>2460</v>
      </c>
      <c r="H20" s="22">
        <v>2432</v>
      </c>
      <c r="I20" s="19">
        <v>65</v>
      </c>
      <c r="J20" s="16">
        <v>4267</v>
      </c>
      <c r="K20" s="17">
        <v>2100</v>
      </c>
      <c r="L20" s="22">
        <v>2167</v>
      </c>
      <c r="M20" s="15">
        <v>95</v>
      </c>
      <c r="N20" s="16">
        <v>157</v>
      </c>
      <c r="O20" s="17">
        <v>24</v>
      </c>
      <c r="P20" s="22">
        <v>133</v>
      </c>
      <c r="Q20" s="21"/>
    </row>
    <row r="21" spans="1:17" ht="12.95" customHeight="1" x14ac:dyDescent="0.15">
      <c r="A21" s="15">
        <v>6</v>
      </c>
      <c r="B21" s="16">
        <v>2951</v>
      </c>
      <c r="C21" s="17">
        <v>1507</v>
      </c>
      <c r="D21" s="17">
        <v>1444</v>
      </c>
      <c r="E21" s="15">
        <v>36</v>
      </c>
      <c r="F21" s="17">
        <v>5125</v>
      </c>
      <c r="G21" s="17">
        <v>2634</v>
      </c>
      <c r="H21" s="22">
        <v>2491</v>
      </c>
      <c r="I21" s="19">
        <v>66</v>
      </c>
      <c r="J21" s="16">
        <v>3212</v>
      </c>
      <c r="K21" s="17">
        <v>1547</v>
      </c>
      <c r="L21" s="22">
        <v>1665</v>
      </c>
      <c r="M21" s="15">
        <v>96</v>
      </c>
      <c r="N21" s="16">
        <v>129</v>
      </c>
      <c r="O21" s="17">
        <v>18</v>
      </c>
      <c r="P21" s="22">
        <v>111</v>
      </c>
      <c r="Q21" s="21"/>
    </row>
    <row r="22" spans="1:17" ht="12.95" customHeight="1" x14ac:dyDescent="0.15">
      <c r="A22" s="15">
        <v>7</v>
      </c>
      <c r="B22" s="16">
        <v>3023</v>
      </c>
      <c r="C22" s="17">
        <v>1566</v>
      </c>
      <c r="D22" s="17">
        <v>1457</v>
      </c>
      <c r="E22" s="15">
        <v>37</v>
      </c>
      <c r="F22" s="17">
        <v>5520</v>
      </c>
      <c r="G22" s="17">
        <v>2815</v>
      </c>
      <c r="H22" s="22">
        <v>2705</v>
      </c>
      <c r="I22" s="19">
        <v>67</v>
      </c>
      <c r="J22" s="16">
        <v>4107</v>
      </c>
      <c r="K22" s="17">
        <v>1973</v>
      </c>
      <c r="L22" s="22">
        <v>2134</v>
      </c>
      <c r="M22" s="15">
        <v>97</v>
      </c>
      <c r="N22" s="16">
        <v>97</v>
      </c>
      <c r="O22" s="17">
        <v>16</v>
      </c>
      <c r="P22" s="22">
        <v>81</v>
      </c>
      <c r="Q22" s="21"/>
    </row>
    <row r="23" spans="1:17" ht="12.95" customHeight="1" x14ac:dyDescent="0.15">
      <c r="A23" s="15">
        <v>8</v>
      </c>
      <c r="B23" s="16">
        <v>3089</v>
      </c>
      <c r="C23" s="17">
        <v>1549</v>
      </c>
      <c r="D23" s="17">
        <v>1540</v>
      </c>
      <c r="E23" s="15">
        <v>38</v>
      </c>
      <c r="F23" s="17">
        <v>5719</v>
      </c>
      <c r="G23" s="17">
        <v>2915</v>
      </c>
      <c r="H23" s="22">
        <v>2804</v>
      </c>
      <c r="I23" s="19">
        <v>68</v>
      </c>
      <c r="J23" s="16">
        <v>4408</v>
      </c>
      <c r="K23" s="17">
        <v>2066</v>
      </c>
      <c r="L23" s="22">
        <v>2342</v>
      </c>
      <c r="M23" s="15">
        <v>98</v>
      </c>
      <c r="N23" s="16">
        <v>72</v>
      </c>
      <c r="O23" s="17">
        <v>14</v>
      </c>
      <c r="P23" s="22">
        <v>58</v>
      </c>
      <c r="Q23" s="21"/>
    </row>
    <row r="24" spans="1:17" ht="12.95" customHeight="1" x14ac:dyDescent="0.15">
      <c r="A24" s="15">
        <v>9</v>
      </c>
      <c r="B24" s="16">
        <v>3146</v>
      </c>
      <c r="C24" s="17">
        <v>1597</v>
      </c>
      <c r="D24" s="17">
        <v>1549</v>
      </c>
      <c r="E24" s="15">
        <v>39</v>
      </c>
      <c r="F24" s="17">
        <v>5704</v>
      </c>
      <c r="G24" s="17">
        <v>2984</v>
      </c>
      <c r="H24" s="22">
        <v>2720</v>
      </c>
      <c r="I24" s="19">
        <v>69</v>
      </c>
      <c r="J24" s="16">
        <v>4256</v>
      </c>
      <c r="K24" s="17">
        <v>2124</v>
      </c>
      <c r="L24" s="22">
        <v>2132</v>
      </c>
      <c r="M24" s="15">
        <v>99</v>
      </c>
      <c r="N24" s="16">
        <v>30</v>
      </c>
      <c r="O24" s="17">
        <v>7</v>
      </c>
      <c r="P24" s="22">
        <v>23</v>
      </c>
      <c r="Q24" s="21"/>
    </row>
    <row r="25" spans="1:17" ht="10.5" customHeight="1" x14ac:dyDescent="0.15">
      <c r="A25" s="15"/>
      <c r="B25" s="13"/>
      <c r="C25" s="23"/>
      <c r="D25" s="25"/>
      <c r="E25" s="15"/>
      <c r="F25" s="23"/>
      <c r="G25" s="23"/>
      <c r="H25" s="24"/>
      <c r="I25" s="19"/>
      <c r="J25" s="23"/>
      <c r="K25" s="23"/>
      <c r="M25" s="15"/>
      <c r="N25" s="23"/>
      <c r="O25" s="23"/>
      <c r="P25" s="24"/>
      <c r="Q25" s="21"/>
    </row>
    <row r="26" spans="1:17" ht="12.95" customHeight="1" x14ac:dyDescent="0.15">
      <c r="A26" s="15" t="s">
        <v>18</v>
      </c>
      <c r="B26" s="16">
        <v>15959</v>
      </c>
      <c r="C26" s="17">
        <v>8128</v>
      </c>
      <c r="D26" s="22">
        <v>7831</v>
      </c>
      <c r="E26" s="15" t="s">
        <v>19</v>
      </c>
      <c r="F26" s="17">
        <v>25680</v>
      </c>
      <c r="G26" s="17">
        <v>13403</v>
      </c>
      <c r="H26" s="18">
        <v>12277</v>
      </c>
      <c r="I26" s="19" t="s">
        <v>20</v>
      </c>
      <c r="J26" s="17">
        <v>18173</v>
      </c>
      <c r="K26" s="17">
        <v>9087</v>
      </c>
      <c r="L26" s="20">
        <v>9086</v>
      </c>
      <c r="M26" s="15" t="s">
        <v>40</v>
      </c>
      <c r="N26" s="17">
        <v>53</v>
      </c>
      <c r="O26" s="17">
        <v>7</v>
      </c>
      <c r="P26" s="22">
        <v>46</v>
      </c>
      <c r="Q26" s="21"/>
    </row>
    <row r="27" spans="1:17" ht="12.95" customHeight="1" thickBot="1" x14ac:dyDescent="0.2">
      <c r="A27" s="15">
        <v>10</v>
      </c>
      <c r="B27" s="16">
        <v>3193</v>
      </c>
      <c r="C27" s="17">
        <v>1627</v>
      </c>
      <c r="D27" s="17">
        <v>1566</v>
      </c>
      <c r="E27" s="15">
        <v>40</v>
      </c>
      <c r="F27" s="17">
        <v>5840</v>
      </c>
      <c r="G27" s="17">
        <v>3108</v>
      </c>
      <c r="H27" s="22">
        <v>2732</v>
      </c>
      <c r="I27" s="19">
        <v>70</v>
      </c>
      <c r="J27" s="16">
        <v>4423</v>
      </c>
      <c r="K27" s="17">
        <v>2177</v>
      </c>
      <c r="L27" s="22">
        <v>2246</v>
      </c>
      <c r="M27" s="15"/>
      <c r="N27" s="23"/>
      <c r="O27" s="17"/>
      <c r="P27" s="26"/>
      <c r="Q27" s="21"/>
    </row>
    <row r="28" spans="1:17" ht="12.95" customHeight="1" x14ac:dyDescent="0.15">
      <c r="A28" s="15">
        <v>11</v>
      </c>
      <c r="B28" s="16">
        <v>3240</v>
      </c>
      <c r="C28" s="17">
        <v>1655</v>
      </c>
      <c r="D28" s="17">
        <v>1585</v>
      </c>
      <c r="E28" s="15">
        <v>41</v>
      </c>
      <c r="F28" s="17">
        <v>5343</v>
      </c>
      <c r="G28" s="17">
        <v>2778</v>
      </c>
      <c r="H28" s="22">
        <v>2565</v>
      </c>
      <c r="I28" s="19">
        <v>71</v>
      </c>
      <c r="J28" s="16">
        <v>4037</v>
      </c>
      <c r="K28" s="17">
        <v>1986</v>
      </c>
      <c r="L28" s="22">
        <v>2051</v>
      </c>
      <c r="M28" s="27"/>
      <c r="N28" s="28"/>
      <c r="O28" s="28"/>
      <c r="P28" s="29"/>
      <c r="Q28" s="21"/>
    </row>
    <row r="29" spans="1:17" ht="12.95" customHeight="1" x14ac:dyDescent="0.15">
      <c r="A29" s="15">
        <v>12</v>
      </c>
      <c r="B29" s="16">
        <v>3209</v>
      </c>
      <c r="C29" s="17">
        <v>1663</v>
      </c>
      <c r="D29" s="17">
        <v>1546</v>
      </c>
      <c r="E29" s="15">
        <v>42</v>
      </c>
      <c r="F29" s="17">
        <v>5067</v>
      </c>
      <c r="G29" s="17">
        <v>2621</v>
      </c>
      <c r="H29" s="22">
        <v>2446</v>
      </c>
      <c r="I29" s="19">
        <v>72</v>
      </c>
      <c r="J29" s="16">
        <v>3429</v>
      </c>
      <c r="K29" s="17">
        <v>1768</v>
      </c>
      <c r="L29" s="22">
        <v>1661</v>
      </c>
      <c r="M29" s="30" t="s">
        <v>41</v>
      </c>
      <c r="N29" s="10"/>
      <c r="O29" s="10"/>
      <c r="P29" s="12"/>
      <c r="Q29" s="21"/>
    </row>
    <row r="30" spans="1:17" ht="12.95" customHeight="1" x14ac:dyDescent="0.15">
      <c r="A30" s="15">
        <v>13</v>
      </c>
      <c r="B30" s="16">
        <v>3165</v>
      </c>
      <c r="C30" s="17">
        <v>1591</v>
      </c>
      <c r="D30" s="17">
        <v>1574</v>
      </c>
      <c r="E30" s="15">
        <v>43</v>
      </c>
      <c r="F30" s="17">
        <v>4956</v>
      </c>
      <c r="G30" s="17">
        <v>2569</v>
      </c>
      <c r="H30" s="22">
        <v>2387</v>
      </c>
      <c r="I30" s="19">
        <v>73</v>
      </c>
      <c r="J30" s="16">
        <v>3083</v>
      </c>
      <c r="K30" s="17">
        <v>1596</v>
      </c>
      <c r="L30" s="22">
        <v>1487</v>
      </c>
      <c r="M30" s="15"/>
      <c r="N30" s="10" t="s">
        <v>38</v>
      </c>
      <c r="O30" s="10" t="s">
        <v>38</v>
      </c>
      <c r="P30" s="12" t="s">
        <v>38</v>
      </c>
      <c r="Q30" s="21"/>
    </row>
    <row r="31" spans="1:17" ht="12.95" customHeight="1" x14ac:dyDescent="0.15">
      <c r="A31" s="15">
        <v>14</v>
      </c>
      <c r="B31" s="16">
        <v>3152</v>
      </c>
      <c r="C31" s="17">
        <v>1592</v>
      </c>
      <c r="D31" s="17">
        <v>1560</v>
      </c>
      <c r="E31" s="15">
        <v>44</v>
      </c>
      <c r="F31" s="17">
        <v>4474</v>
      </c>
      <c r="G31" s="17">
        <v>2327</v>
      </c>
      <c r="H31" s="22">
        <v>2147</v>
      </c>
      <c r="I31" s="19">
        <v>74</v>
      </c>
      <c r="J31" s="16">
        <v>3201</v>
      </c>
      <c r="K31" s="17">
        <v>1560</v>
      </c>
      <c r="L31" s="22">
        <v>1641</v>
      </c>
      <c r="M31" s="15" t="s">
        <v>42</v>
      </c>
      <c r="N31" s="17">
        <v>46503</v>
      </c>
      <c r="O31" s="17">
        <v>23765</v>
      </c>
      <c r="P31" s="22">
        <v>22738</v>
      </c>
      <c r="Q31" s="21"/>
    </row>
    <row r="32" spans="1:17" ht="10.5" customHeight="1" x14ac:dyDescent="0.15">
      <c r="A32" s="15"/>
      <c r="B32" s="13"/>
      <c r="C32" s="23"/>
      <c r="D32" s="25"/>
      <c r="E32" s="15"/>
      <c r="F32" s="23"/>
      <c r="G32" s="23"/>
      <c r="H32" s="24"/>
      <c r="I32" s="19"/>
      <c r="J32" s="23"/>
      <c r="K32" s="23"/>
      <c r="M32" s="15" t="s">
        <v>43</v>
      </c>
      <c r="N32" s="17">
        <v>197518</v>
      </c>
      <c r="O32" s="17">
        <v>100225</v>
      </c>
      <c r="P32" s="22">
        <v>97293</v>
      </c>
      <c r="Q32" s="21"/>
    </row>
    <row r="33" spans="1:17" ht="12.95" customHeight="1" x14ac:dyDescent="0.15">
      <c r="A33" s="15" t="s">
        <v>25</v>
      </c>
      <c r="B33" s="16">
        <v>14639</v>
      </c>
      <c r="C33" s="17">
        <v>7468</v>
      </c>
      <c r="D33" s="22">
        <v>7171</v>
      </c>
      <c r="E33" s="15" t="s">
        <v>26</v>
      </c>
      <c r="F33" s="17">
        <v>19405</v>
      </c>
      <c r="G33" s="17">
        <v>10141</v>
      </c>
      <c r="H33" s="18">
        <v>9264</v>
      </c>
      <c r="I33" s="19" t="s">
        <v>27</v>
      </c>
      <c r="J33" s="17">
        <v>12437</v>
      </c>
      <c r="K33" s="17">
        <v>5951</v>
      </c>
      <c r="L33" s="20">
        <v>6486</v>
      </c>
      <c r="M33" s="15" t="s">
        <v>44</v>
      </c>
      <c r="N33" s="17">
        <v>64518</v>
      </c>
      <c r="O33" s="17">
        <v>29833</v>
      </c>
      <c r="P33" s="22">
        <v>34685</v>
      </c>
      <c r="Q33" s="21"/>
    </row>
    <row r="34" spans="1:17" ht="12.95" customHeight="1" x14ac:dyDescent="0.15">
      <c r="A34" s="15">
        <v>15</v>
      </c>
      <c r="B34" s="16">
        <v>3038</v>
      </c>
      <c r="C34" s="17">
        <v>1545</v>
      </c>
      <c r="D34" s="17">
        <v>1493</v>
      </c>
      <c r="E34" s="15">
        <v>45</v>
      </c>
      <c r="F34" s="17">
        <v>3791</v>
      </c>
      <c r="G34" s="17">
        <v>1983</v>
      </c>
      <c r="H34" s="22">
        <v>1808</v>
      </c>
      <c r="I34" s="19">
        <v>75</v>
      </c>
      <c r="J34" s="16">
        <v>2953</v>
      </c>
      <c r="K34" s="17">
        <v>1473</v>
      </c>
      <c r="L34" s="22">
        <v>1480</v>
      </c>
      <c r="M34" s="15"/>
      <c r="N34" s="31"/>
      <c r="O34" s="31"/>
      <c r="P34" s="32"/>
      <c r="Q34" s="21"/>
    </row>
    <row r="35" spans="1:17" ht="12.95" customHeight="1" x14ac:dyDescent="0.15">
      <c r="A35" s="15">
        <v>16</v>
      </c>
      <c r="B35" s="16">
        <v>3001</v>
      </c>
      <c r="C35" s="17">
        <v>1487</v>
      </c>
      <c r="D35" s="17">
        <v>1514</v>
      </c>
      <c r="E35" s="15">
        <v>46</v>
      </c>
      <c r="F35" s="17">
        <v>4256</v>
      </c>
      <c r="G35" s="17">
        <v>2314</v>
      </c>
      <c r="H35" s="22">
        <v>1942</v>
      </c>
      <c r="I35" s="19">
        <v>76</v>
      </c>
      <c r="J35" s="16">
        <v>2758</v>
      </c>
      <c r="K35" s="17">
        <v>1340</v>
      </c>
      <c r="L35" s="22">
        <v>1418</v>
      </c>
      <c r="M35" s="15"/>
      <c r="N35" s="31"/>
      <c r="O35" s="31"/>
      <c r="P35" s="32"/>
      <c r="Q35" s="21"/>
    </row>
    <row r="36" spans="1:17" ht="12.95" customHeight="1" x14ac:dyDescent="0.15">
      <c r="A36" s="15">
        <v>17</v>
      </c>
      <c r="B36" s="16">
        <v>2894</v>
      </c>
      <c r="C36" s="17">
        <v>1491</v>
      </c>
      <c r="D36" s="17">
        <v>1403</v>
      </c>
      <c r="E36" s="15">
        <v>47</v>
      </c>
      <c r="F36" s="17">
        <v>4063</v>
      </c>
      <c r="G36" s="17">
        <v>2099</v>
      </c>
      <c r="H36" s="22">
        <v>1964</v>
      </c>
      <c r="I36" s="19">
        <v>77</v>
      </c>
      <c r="J36" s="16">
        <v>2488</v>
      </c>
      <c r="K36" s="17">
        <v>1175</v>
      </c>
      <c r="L36" s="22">
        <v>1313</v>
      </c>
      <c r="M36" s="30" t="s">
        <v>45</v>
      </c>
      <c r="N36" s="31"/>
      <c r="O36" s="31"/>
      <c r="P36" s="32"/>
      <c r="Q36" s="21"/>
    </row>
    <row r="37" spans="1:17" ht="12.95" customHeight="1" x14ac:dyDescent="0.15">
      <c r="A37" s="15">
        <v>18</v>
      </c>
      <c r="B37" s="16">
        <v>2920</v>
      </c>
      <c r="C37" s="17">
        <v>1525</v>
      </c>
      <c r="D37" s="17">
        <v>1395</v>
      </c>
      <c r="E37" s="15">
        <v>48</v>
      </c>
      <c r="F37" s="17">
        <v>3697</v>
      </c>
      <c r="G37" s="17">
        <v>1888</v>
      </c>
      <c r="H37" s="22">
        <v>1809</v>
      </c>
      <c r="I37" s="19">
        <v>78</v>
      </c>
      <c r="J37" s="16">
        <v>2178</v>
      </c>
      <c r="K37" s="17">
        <v>1032</v>
      </c>
      <c r="L37" s="22">
        <v>1146</v>
      </c>
      <c r="M37" s="15"/>
      <c r="N37" s="10" t="s">
        <v>30</v>
      </c>
      <c r="O37" s="10" t="s">
        <v>30</v>
      </c>
      <c r="P37" s="12" t="s">
        <v>30</v>
      </c>
      <c r="Q37" s="21"/>
    </row>
    <row r="38" spans="1:17" ht="12.95" customHeight="1" x14ac:dyDescent="0.15">
      <c r="A38" s="15">
        <v>19</v>
      </c>
      <c r="B38" s="16">
        <v>2786</v>
      </c>
      <c r="C38" s="17">
        <v>1420</v>
      </c>
      <c r="D38" s="17">
        <v>1366</v>
      </c>
      <c r="E38" s="15">
        <v>49</v>
      </c>
      <c r="F38" s="17">
        <v>3598</v>
      </c>
      <c r="G38" s="17">
        <v>1857</v>
      </c>
      <c r="H38" s="22">
        <v>1741</v>
      </c>
      <c r="I38" s="19">
        <v>79</v>
      </c>
      <c r="J38" s="16">
        <v>2060</v>
      </c>
      <c r="K38" s="17">
        <v>931</v>
      </c>
      <c r="L38" s="22">
        <v>1129</v>
      </c>
      <c r="M38" s="15" t="s">
        <v>42</v>
      </c>
      <c r="N38" s="33">
        <v>15.072000622287621</v>
      </c>
      <c r="O38" s="33">
        <v>15.449575161061739</v>
      </c>
      <c r="P38" s="34">
        <v>14.696605393107371</v>
      </c>
      <c r="Q38" s="21"/>
    </row>
    <row r="39" spans="1:17" ht="10.5" customHeight="1" x14ac:dyDescent="0.15">
      <c r="A39" s="15"/>
      <c r="B39" s="13"/>
      <c r="C39" s="23"/>
      <c r="D39" s="25"/>
      <c r="E39" s="15"/>
      <c r="F39" s="23"/>
      <c r="G39" s="23"/>
      <c r="H39" s="24"/>
      <c r="I39" s="19"/>
      <c r="J39" s="23"/>
      <c r="K39" s="23"/>
      <c r="M39" s="15" t="s">
        <v>43</v>
      </c>
      <c r="N39" s="33">
        <v>64.017190695503643</v>
      </c>
      <c r="O39" s="33">
        <v>65.156055986425955</v>
      </c>
      <c r="P39" s="34">
        <v>62.884898782284957</v>
      </c>
      <c r="Q39" s="21"/>
    </row>
    <row r="40" spans="1:17" ht="12.95" customHeight="1" x14ac:dyDescent="0.15">
      <c r="A40" s="15" t="s">
        <v>31</v>
      </c>
      <c r="B40" s="16">
        <v>14773</v>
      </c>
      <c r="C40" s="17">
        <v>7613</v>
      </c>
      <c r="D40" s="22">
        <v>7160</v>
      </c>
      <c r="E40" s="15" t="s">
        <v>32</v>
      </c>
      <c r="F40" s="17">
        <v>16089</v>
      </c>
      <c r="G40" s="17">
        <v>8099</v>
      </c>
      <c r="H40" s="18">
        <v>7990</v>
      </c>
      <c r="I40" s="19" t="s">
        <v>33</v>
      </c>
      <c r="J40" s="17">
        <v>7531</v>
      </c>
      <c r="K40" s="17">
        <v>3213</v>
      </c>
      <c r="L40" s="18">
        <v>4318</v>
      </c>
      <c r="M40" s="15" t="s">
        <v>44</v>
      </c>
      <c r="N40" s="33">
        <v>20.910808682208732</v>
      </c>
      <c r="O40" s="33">
        <v>19.394368852512304</v>
      </c>
      <c r="P40" s="34">
        <v>22.418495824607668</v>
      </c>
      <c r="Q40" s="21"/>
    </row>
    <row r="41" spans="1:17" ht="12.95" customHeight="1" x14ac:dyDescent="0.15">
      <c r="A41" s="15">
        <v>20</v>
      </c>
      <c r="B41" s="16">
        <v>2805</v>
      </c>
      <c r="C41" s="17">
        <v>1405</v>
      </c>
      <c r="D41" s="17">
        <v>1400</v>
      </c>
      <c r="E41" s="15">
        <v>50</v>
      </c>
      <c r="F41" s="17">
        <v>3393</v>
      </c>
      <c r="G41" s="17">
        <v>1684</v>
      </c>
      <c r="H41" s="22">
        <v>1709</v>
      </c>
      <c r="I41" s="19">
        <v>80</v>
      </c>
      <c r="J41" s="16">
        <v>1817</v>
      </c>
      <c r="K41" s="17">
        <v>805</v>
      </c>
      <c r="L41" s="22">
        <v>1012</v>
      </c>
      <c r="M41" s="15"/>
      <c r="N41" s="31"/>
      <c r="O41" s="31"/>
      <c r="P41" s="32"/>
      <c r="Q41" s="21"/>
    </row>
    <row r="42" spans="1:17" ht="12.95" customHeight="1" x14ac:dyDescent="0.15">
      <c r="A42" s="15">
        <v>21</v>
      </c>
      <c r="B42" s="16">
        <v>2861</v>
      </c>
      <c r="C42" s="17">
        <v>1454</v>
      </c>
      <c r="D42" s="17">
        <v>1407</v>
      </c>
      <c r="E42" s="15">
        <v>51</v>
      </c>
      <c r="F42" s="17">
        <v>3262</v>
      </c>
      <c r="G42" s="17">
        <v>1651</v>
      </c>
      <c r="H42" s="22">
        <v>1611</v>
      </c>
      <c r="I42" s="19">
        <v>81</v>
      </c>
      <c r="J42" s="16">
        <v>1699</v>
      </c>
      <c r="K42" s="17">
        <v>761</v>
      </c>
      <c r="L42" s="22">
        <v>938</v>
      </c>
      <c r="M42" s="8"/>
      <c r="N42" s="10" t="s">
        <v>47</v>
      </c>
      <c r="O42" s="10" t="s">
        <v>47</v>
      </c>
      <c r="P42" s="12" t="s">
        <v>47</v>
      </c>
      <c r="Q42" s="21"/>
    </row>
    <row r="43" spans="1:17" ht="12.95" customHeight="1" x14ac:dyDescent="0.15">
      <c r="A43" s="15">
        <v>22</v>
      </c>
      <c r="B43" s="16">
        <v>2876</v>
      </c>
      <c r="C43" s="17">
        <v>1527</v>
      </c>
      <c r="D43" s="17">
        <v>1349</v>
      </c>
      <c r="E43" s="15">
        <v>52</v>
      </c>
      <c r="F43" s="17">
        <v>3275</v>
      </c>
      <c r="G43" s="17">
        <v>1645</v>
      </c>
      <c r="H43" s="22">
        <v>1630</v>
      </c>
      <c r="I43" s="19">
        <v>82</v>
      </c>
      <c r="J43" s="16">
        <v>1471</v>
      </c>
      <c r="K43" s="17">
        <v>618</v>
      </c>
      <c r="L43" s="22">
        <v>853</v>
      </c>
      <c r="M43" s="15" t="s">
        <v>46</v>
      </c>
      <c r="N43" s="31">
        <v>42.54</v>
      </c>
      <c r="O43" s="31">
        <v>41.59</v>
      </c>
      <c r="P43" s="35">
        <v>43.48</v>
      </c>
      <c r="Q43" s="21"/>
    </row>
    <row r="44" spans="1:17" ht="12.95" customHeight="1" x14ac:dyDescent="0.15">
      <c r="A44" s="15">
        <v>23</v>
      </c>
      <c r="B44" s="16">
        <v>3050</v>
      </c>
      <c r="C44" s="17">
        <v>1588</v>
      </c>
      <c r="D44" s="17">
        <v>1462</v>
      </c>
      <c r="E44" s="15">
        <v>53</v>
      </c>
      <c r="F44" s="17">
        <v>3192</v>
      </c>
      <c r="G44" s="17">
        <v>1640</v>
      </c>
      <c r="H44" s="22">
        <v>1552</v>
      </c>
      <c r="I44" s="19">
        <v>83</v>
      </c>
      <c r="J44" s="16">
        <v>1314</v>
      </c>
      <c r="K44" s="17">
        <v>542</v>
      </c>
      <c r="L44" s="22">
        <v>772</v>
      </c>
      <c r="M44" s="15"/>
      <c r="N44" s="10"/>
      <c r="O44" s="10"/>
      <c r="P44" s="12"/>
      <c r="Q44" s="21"/>
    </row>
    <row r="45" spans="1:17" ht="12.75" customHeight="1" x14ac:dyDescent="0.15">
      <c r="A45" s="15">
        <v>24</v>
      </c>
      <c r="B45" s="16">
        <v>3181</v>
      </c>
      <c r="C45" s="17">
        <v>1639</v>
      </c>
      <c r="D45" s="17">
        <v>1542</v>
      </c>
      <c r="E45" s="15">
        <v>54</v>
      </c>
      <c r="F45" s="17">
        <v>2967</v>
      </c>
      <c r="G45" s="17">
        <v>1479</v>
      </c>
      <c r="H45" s="22">
        <v>1488</v>
      </c>
      <c r="I45" s="19">
        <v>84</v>
      </c>
      <c r="J45" s="16">
        <v>1230</v>
      </c>
      <c r="K45" s="17">
        <v>487</v>
      </c>
      <c r="L45" s="22">
        <v>743</v>
      </c>
      <c r="M45" s="15"/>
      <c r="N45" s="36"/>
      <c r="O45" s="36"/>
      <c r="P45" s="37"/>
      <c r="Q45" s="21"/>
    </row>
    <row r="46" spans="1:17" ht="10.5" customHeight="1" thickBot="1" x14ac:dyDescent="0.2">
      <c r="A46" s="38"/>
      <c r="B46" s="39"/>
      <c r="C46" s="40"/>
      <c r="D46" s="41"/>
      <c r="E46" s="38"/>
      <c r="F46" s="40"/>
      <c r="G46" s="40"/>
      <c r="H46" s="42"/>
      <c r="I46" s="39"/>
      <c r="J46" s="40"/>
      <c r="K46" s="40"/>
      <c r="L46" s="43"/>
      <c r="M46" s="38"/>
      <c r="N46" s="40"/>
      <c r="O46" s="40"/>
      <c r="P46" s="42"/>
    </row>
    <row r="47" spans="1:17" ht="17.100000000000001" customHeight="1" x14ac:dyDescent="0.15">
      <c r="B47" s="1" t="s">
        <v>36</v>
      </c>
    </row>
    <row r="48" spans="1:17" ht="17.100000000000001" customHeight="1" x14ac:dyDescent="0.15">
      <c r="N48" s="44"/>
      <c r="O48" s="44"/>
      <c r="P48" s="44"/>
    </row>
    <row r="49" spans="14:16" ht="17.100000000000001" customHeight="1" x14ac:dyDescent="0.15">
      <c r="N49" s="44"/>
      <c r="O49" s="44"/>
      <c r="P49" s="44"/>
    </row>
    <row r="50" spans="14:16" ht="17.100000000000001" customHeight="1" x14ac:dyDescent="0.15">
      <c r="N50" s="44"/>
      <c r="O50" s="44"/>
      <c r="P50" s="44"/>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219"/>
  <sheetViews>
    <sheetView view="pageBreakPreview" zoomScaleNormal="75" zoomScaleSheetLayoutView="100" workbookViewId="0">
      <selection activeCell="A3" sqref="A3"/>
    </sheetView>
  </sheetViews>
  <sheetFormatPr defaultRowHeight="12" x14ac:dyDescent="0.15"/>
  <cols>
    <col min="1" max="1" width="9.25" style="1" customWidth="1"/>
    <col min="2" max="4" width="8.625" style="1" customWidth="1"/>
    <col min="5" max="5" width="9.25" style="1" customWidth="1"/>
    <col min="6" max="8" width="8.625" style="1" customWidth="1"/>
    <col min="9" max="9" width="9.25" style="1" customWidth="1"/>
    <col min="10" max="12" width="8.625" style="1" customWidth="1"/>
    <col min="13" max="13" width="9.25" style="1" customWidth="1"/>
    <col min="14" max="16" width="8.625" style="1" customWidth="1"/>
    <col min="17" max="16384" width="9" style="1"/>
  </cols>
  <sheetData>
    <row r="1" spans="1:17" ht="28.5" customHeight="1" x14ac:dyDescent="0.2">
      <c r="B1" s="2"/>
      <c r="C1" s="2"/>
      <c r="D1" s="2"/>
      <c r="E1" s="2"/>
      <c r="F1" s="2"/>
      <c r="G1" s="115" t="s">
        <v>0</v>
      </c>
      <c r="H1" s="115"/>
      <c r="I1" s="115"/>
      <c r="J1" s="115"/>
      <c r="K1" s="118"/>
      <c r="L1" s="118"/>
      <c r="M1" s="118"/>
      <c r="N1" s="2"/>
      <c r="O1" s="2"/>
      <c r="P1" s="2"/>
    </row>
    <row r="2" spans="1:17" ht="16.5" customHeight="1" thickBot="1" x14ac:dyDescent="0.2">
      <c r="A2" s="116" t="s">
        <v>146</v>
      </c>
      <c r="B2" s="116"/>
      <c r="C2" s="116"/>
      <c r="D2" s="116"/>
      <c r="E2" s="116"/>
      <c r="F2" s="116"/>
      <c r="G2" s="116"/>
      <c r="H2" s="116"/>
      <c r="I2" s="116"/>
      <c r="J2" s="116"/>
      <c r="K2" s="116"/>
      <c r="L2" s="116"/>
      <c r="M2" s="116"/>
      <c r="N2" s="116"/>
      <c r="O2" s="116"/>
      <c r="P2" s="116"/>
    </row>
    <row r="3" spans="1:17" ht="12.95" customHeight="1" x14ac:dyDescent="0.15">
      <c r="A3" s="3" t="s">
        <v>1</v>
      </c>
      <c r="B3" s="4" t="s">
        <v>2</v>
      </c>
      <c r="C3" s="5" t="s">
        <v>3</v>
      </c>
      <c r="D3" s="6" t="s">
        <v>4</v>
      </c>
      <c r="E3" s="3" t="s">
        <v>1</v>
      </c>
      <c r="F3" s="5" t="s">
        <v>2</v>
      </c>
      <c r="G3" s="5" t="s">
        <v>3</v>
      </c>
      <c r="H3" s="6" t="s">
        <v>4</v>
      </c>
      <c r="I3" s="4" t="s">
        <v>1</v>
      </c>
      <c r="J3" s="5" t="s">
        <v>2</v>
      </c>
      <c r="K3" s="5" t="s">
        <v>3</v>
      </c>
      <c r="L3" s="7" t="s">
        <v>4</v>
      </c>
      <c r="M3" s="3" t="s">
        <v>1</v>
      </c>
      <c r="N3" s="5" t="s">
        <v>2</v>
      </c>
      <c r="O3" s="5" t="s">
        <v>3</v>
      </c>
      <c r="P3" s="6" t="s">
        <v>4</v>
      </c>
    </row>
    <row r="4" spans="1:17" ht="12.95" customHeight="1" x14ac:dyDescent="0.15">
      <c r="A4" s="8"/>
      <c r="B4" s="9" t="s">
        <v>38</v>
      </c>
      <c r="C4" s="10" t="s">
        <v>38</v>
      </c>
      <c r="D4" s="11" t="s">
        <v>38</v>
      </c>
      <c r="E4" s="8"/>
      <c r="F4" s="10" t="s">
        <v>38</v>
      </c>
      <c r="G4" s="10" t="s">
        <v>38</v>
      </c>
      <c r="H4" s="12" t="s">
        <v>38</v>
      </c>
      <c r="I4" s="13"/>
      <c r="J4" s="10" t="s">
        <v>38</v>
      </c>
      <c r="K4" s="10" t="s">
        <v>38</v>
      </c>
      <c r="L4" s="14" t="s">
        <v>38</v>
      </c>
      <c r="M4" s="8"/>
      <c r="N4" s="10" t="s">
        <v>38</v>
      </c>
      <c r="O4" s="10" t="s">
        <v>38</v>
      </c>
      <c r="P4" s="12" t="s">
        <v>38</v>
      </c>
    </row>
    <row r="5" spans="1:17" ht="12.95" customHeight="1" x14ac:dyDescent="0.15">
      <c r="A5" s="15" t="s">
        <v>39</v>
      </c>
      <c r="B5" s="16">
        <v>308981</v>
      </c>
      <c r="C5" s="16">
        <v>154006</v>
      </c>
      <c r="D5" s="16">
        <v>154975</v>
      </c>
      <c r="E5" s="15" t="s">
        <v>7</v>
      </c>
      <c r="F5" s="17">
        <v>17658</v>
      </c>
      <c r="G5" s="17">
        <v>9038</v>
      </c>
      <c r="H5" s="18">
        <v>8620</v>
      </c>
      <c r="I5" s="19" t="s">
        <v>8</v>
      </c>
      <c r="J5" s="17">
        <v>16123</v>
      </c>
      <c r="K5" s="17">
        <v>7908</v>
      </c>
      <c r="L5" s="20">
        <v>8215</v>
      </c>
      <c r="M5" s="15" t="s">
        <v>9</v>
      </c>
      <c r="N5" s="17">
        <v>4148</v>
      </c>
      <c r="O5" s="17">
        <v>1395</v>
      </c>
      <c r="P5" s="18">
        <v>2753</v>
      </c>
      <c r="Q5" s="21"/>
    </row>
    <row r="6" spans="1:17" ht="12.95" customHeight="1" x14ac:dyDescent="0.15">
      <c r="A6" s="15"/>
      <c r="B6" s="16"/>
      <c r="C6" s="17"/>
      <c r="D6" s="22"/>
      <c r="E6" s="15">
        <v>25</v>
      </c>
      <c r="F6" s="17">
        <v>3349</v>
      </c>
      <c r="G6" s="17">
        <v>1724</v>
      </c>
      <c r="H6" s="22">
        <v>1625</v>
      </c>
      <c r="I6" s="19">
        <v>55</v>
      </c>
      <c r="J6" s="16">
        <v>3013</v>
      </c>
      <c r="K6" s="17">
        <v>1495</v>
      </c>
      <c r="L6" s="22">
        <v>1518</v>
      </c>
      <c r="M6" s="15">
        <v>85</v>
      </c>
      <c r="N6" s="16">
        <v>1113</v>
      </c>
      <c r="O6" s="17">
        <v>429</v>
      </c>
      <c r="P6" s="22">
        <v>684</v>
      </c>
      <c r="Q6" s="21"/>
    </row>
    <row r="7" spans="1:17" ht="12.95" customHeight="1" x14ac:dyDescent="0.15">
      <c r="A7" s="15"/>
      <c r="B7" s="16"/>
      <c r="C7" s="17"/>
      <c r="D7" s="22"/>
      <c r="E7" s="15">
        <v>26</v>
      </c>
      <c r="F7" s="17">
        <v>3288</v>
      </c>
      <c r="G7" s="17">
        <v>1678</v>
      </c>
      <c r="H7" s="22">
        <v>1610</v>
      </c>
      <c r="I7" s="19">
        <v>56</v>
      </c>
      <c r="J7" s="16">
        <v>3043</v>
      </c>
      <c r="K7" s="17">
        <v>1530</v>
      </c>
      <c r="L7" s="22">
        <v>1513</v>
      </c>
      <c r="M7" s="15">
        <v>86</v>
      </c>
      <c r="N7" s="16">
        <v>912</v>
      </c>
      <c r="O7" s="17">
        <v>310</v>
      </c>
      <c r="P7" s="22">
        <v>602</v>
      </c>
      <c r="Q7" s="21"/>
    </row>
    <row r="8" spans="1:17" ht="12.95" customHeight="1" x14ac:dyDescent="0.15">
      <c r="A8" s="15"/>
      <c r="B8" s="16"/>
      <c r="C8" s="17"/>
      <c r="D8" s="22"/>
      <c r="E8" s="15">
        <v>27</v>
      </c>
      <c r="F8" s="17">
        <v>3578</v>
      </c>
      <c r="G8" s="17">
        <v>1859</v>
      </c>
      <c r="H8" s="22">
        <v>1719</v>
      </c>
      <c r="I8" s="19">
        <v>57</v>
      </c>
      <c r="J8" s="16">
        <v>3192</v>
      </c>
      <c r="K8" s="17">
        <v>1564</v>
      </c>
      <c r="L8" s="22">
        <v>1628</v>
      </c>
      <c r="M8" s="15">
        <v>87</v>
      </c>
      <c r="N8" s="16">
        <v>833</v>
      </c>
      <c r="O8" s="17">
        <v>285</v>
      </c>
      <c r="P8" s="22">
        <v>548</v>
      </c>
      <c r="Q8" s="21"/>
    </row>
    <row r="9" spans="1:17" ht="12.95" customHeight="1" x14ac:dyDescent="0.15">
      <c r="A9" s="15"/>
      <c r="B9" s="16"/>
      <c r="C9" s="17"/>
      <c r="D9" s="22"/>
      <c r="E9" s="15">
        <v>28</v>
      </c>
      <c r="F9" s="17">
        <v>3692</v>
      </c>
      <c r="G9" s="17">
        <v>1894</v>
      </c>
      <c r="H9" s="22">
        <v>1798</v>
      </c>
      <c r="I9" s="19">
        <v>58</v>
      </c>
      <c r="J9" s="16">
        <v>3285</v>
      </c>
      <c r="K9" s="17">
        <v>1601</v>
      </c>
      <c r="L9" s="22">
        <v>1684</v>
      </c>
      <c r="M9" s="15">
        <v>88</v>
      </c>
      <c r="N9" s="16">
        <v>726</v>
      </c>
      <c r="O9" s="17">
        <v>211</v>
      </c>
      <c r="P9" s="22">
        <v>515</v>
      </c>
      <c r="Q9" s="21"/>
    </row>
    <row r="10" spans="1:17" ht="12.95" customHeight="1" x14ac:dyDescent="0.15">
      <c r="A10" s="15"/>
      <c r="B10" s="16"/>
      <c r="C10" s="17"/>
      <c r="D10" s="22"/>
      <c r="E10" s="15">
        <v>29</v>
      </c>
      <c r="F10" s="17">
        <v>3751</v>
      </c>
      <c r="G10" s="17">
        <v>1883</v>
      </c>
      <c r="H10" s="22">
        <v>1868</v>
      </c>
      <c r="I10" s="19">
        <v>59</v>
      </c>
      <c r="J10" s="16">
        <v>3590</v>
      </c>
      <c r="K10" s="17">
        <v>1718</v>
      </c>
      <c r="L10" s="22">
        <v>1872</v>
      </c>
      <c r="M10" s="15">
        <v>89</v>
      </c>
      <c r="N10" s="16">
        <v>564</v>
      </c>
      <c r="O10" s="17">
        <v>160</v>
      </c>
      <c r="P10" s="22">
        <v>404</v>
      </c>
      <c r="Q10" s="21"/>
    </row>
    <row r="11" spans="1:17" ht="10.5" customHeight="1" x14ac:dyDescent="0.15">
      <c r="A11" s="15"/>
      <c r="B11" s="16"/>
      <c r="C11" s="17"/>
      <c r="D11" s="22"/>
      <c r="E11" s="15"/>
      <c r="F11" s="23"/>
      <c r="G11" s="23"/>
      <c r="H11" s="24"/>
      <c r="I11" s="19"/>
      <c r="J11" s="23"/>
      <c r="K11" s="23"/>
      <c r="M11" s="15"/>
      <c r="N11" s="23"/>
      <c r="O11" s="23"/>
      <c r="P11" s="24"/>
      <c r="Q11" s="21"/>
    </row>
    <row r="12" spans="1:17" ht="12.95" customHeight="1" x14ac:dyDescent="0.15">
      <c r="A12" s="15" t="s">
        <v>10</v>
      </c>
      <c r="B12" s="16">
        <v>15174</v>
      </c>
      <c r="C12" s="17">
        <v>7791</v>
      </c>
      <c r="D12" s="22">
        <v>7383</v>
      </c>
      <c r="E12" s="15" t="s">
        <v>11</v>
      </c>
      <c r="F12" s="17">
        <v>20651</v>
      </c>
      <c r="G12" s="17">
        <v>10636</v>
      </c>
      <c r="H12" s="18">
        <v>10015</v>
      </c>
      <c r="I12" s="19" t="s">
        <v>12</v>
      </c>
      <c r="J12" s="17">
        <v>23594</v>
      </c>
      <c r="K12" s="17">
        <v>11233</v>
      </c>
      <c r="L12" s="20">
        <v>12361</v>
      </c>
      <c r="M12" s="15" t="s">
        <v>13</v>
      </c>
      <c r="N12" s="17">
        <v>1644</v>
      </c>
      <c r="O12" s="17">
        <v>364</v>
      </c>
      <c r="P12" s="18">
        <v>1280</v>
      </c>
      <c r="Q12" s="21"/>
    </row>
    <row r="13" spans="1:17" ht="12.95" customHeight="1" x14ac:dyDescent="0.15">
      <c r="A13" s="15">
        <v>0</v>
      </c>
      <c r="B13" s="16">
        <v>2929</v>
      </c>
      <c r="C13" s="17">
        <v>1491</v>
      </c>
      <c r="D13" s="17">
        <v>1438</v>
      </c>
      <c r="E13" s="15">
        <v>30</v>
      </c>
      <c r="F13" s="17">
        <v>3724</v>
      </c>
      <c r="G13" s="17">
        <v>1913</v>
      </c>
      <c r="H13" s="22">
        <v>1811</v>
      </c>
      <c r="I13" s="19">
        <v>60</v>
      </c>
      <c r="J13" s="16">
        <v>3872</v>
      </c>
      <c r="K13" s="17">
        <v>1839</v>
      </c>
      <c r="L13" s="22">
        <v>2033</v>
      </c>
      <c r="M13" s="15">
        <v>90</v>
      </c>
      <c r="N13" s="16">
        <v>477</v>
      </c>
      <c r="O13" s="17">
        <v>107</v>
      </c>
      <c r="P13" s="22">
        <v>370</v>
      </c>
      <c r="Q13" s="21"/>
    </row>
    <row r="14" spans="1:17" ht="12.95" customHeight="1" x14ac:dyDescent="0.15">
      <c r="A14" s="15">
        <v>1</v>
      </c>
      <c r="B14" s="16">
        <v>3069</v>
      </c>
      <c r="C14" s="17">
        <v>1616</v>
      </c>
      <c r="D14" s="17">
        <v>1453</v>
      </c>
      <c r="E14" s="15">
        <v>31</v>
      </c>
      <c r="F14" s="17">
        <v>3892</v>
      </c>
      <c r="G14" s="17">
        <v>1973</v>
      </c>
      <c r="H14" s="22">
        <v>1919</v>
      </c>
      <c r="I14" s="19">
        <v>61</v>
      </c>
      <c r="J14" s="16">
        <v>4136</v>
      </c>
      <c r="K14" s="17">
        <v>1931</v>
      </c>
      <c r="L14" s="22">
        <v>2205</v>
      </c>
      <c r="M14" s="15">
        <v>91</v>
      </c>
      <c r="N14" s="16">
        <v>403</v>
      </c>
      <c r="O14" s="17">
        <v>105</v>
      </c>
      <c r="P14" s="22">
        <v>298</v>
      </c>
      <c r="Q14" s="21"/>
    </row>
    <row r="15" spans="1:17" ht="12.95" customHeight="1" x14ac:dyDescent="0.15">
      <c r="A15" s="15">
        <v>2</v>
      </c>
      <c r="B15" s="16">
        <v>3140</v>
      </c>
      <c r="C15" s="17">
        <v>1683</v>
      </c>
      <c r="D15" s="17">
        <v>1457</v>
      </c>
      <c r="E15" s="15">
        <v>32</v>
      </c>
      <c r="F15" s="17">
        <v>4187</v>
      </c>
      <c r="G15" s="17">
        <v>2170</v>
      </c>
      <c r="H15" s="22">
        <v>2017</v>
      </c>
      <c r="I15" s="19">
        <v>62</v>
      </c>
      <c r="J15" s="16">
        <v>4675</v>
      </c>
      <c r="K15" s="17">
        <v>2250</v>
      </c>
      <c r="L15" s="22">
        <v>2425</v>
      </c>
      <c r="M15" s="15">
        <v>92</v>
      </c>
      <c r="N15" s="16">
        <v>330</v>
      </c>
      <c r="O15" s="17">
        <v>63</v>
      </c>
      <c r="P15" s="22">
        <v>267</v>
      </c>
      <c r="Q15" s="21"/>
    </row>
    <row r="16" spans="1:17" ht="12.95" customHeight="1" x14ac:dyDescent="0.15">
      <c r="A16" s="15">
        <v>3</v>
      </c>
      <c r="B16" s="16">
        <v>2963</v>
      </c>
      <c r="C16" s="17">
        <v>1453</v>
      </c>
      <c r="D16" s="17">
        <v>1510</v>
      </c>
      <c r="E16" s="15">
        <v>33</v>
      </c>
      <c r="F16" s="17">
        <v>4377</v>
      </c>
      <c r="G16" s="17">
        <v>2241</v>
      </c>
      <c r="H16" s="22">
        <v>2136</v>
      </c>
      <c r="I16" s="19">
        <v>63</v>
      </c>
      <c r="J16" s="16">
        <v>5334</v>
      </c>
      <c r="K16" s="17">
        <v>2545</v>
      </c>
      <c r="L16" s="22">
        <v>2789</v>
      </c>
      <c r="M16" s="15">
        <v>93</v>
      </c>
      <c r="N16" s="16">
        <v>246</v>
      </c>
      <c r="O16" s="17">
        <v>47</v>
      </c>
      <c r="P16" s="22">
        <v>199</v>
      </c>
      <c r="Q16" s="21"/>
    </row>
    <row r="17" spans="1:17" ht="12.95" customHeight="1" x14ac:dyDescent="0.15">
      <c r="A17" s="15">
        <v>4</v>
      </c>
      <c r="B17" s="16">
        <v>3073</v>
      </c>
      <c r="C17" s="17">
        <v>1548</v>
      </c>
      <c r="D17" s="17">
        <v>1525</v>
      </c>
      <c r="E17" s="15">
        <v>34</v>
      </c>
      <c r="F17" s="17">
        <v>4471</v>
      </c>
      <c r="G17" s="17">
        <v>2339</v>
      </c>
      <c r="H17" s="22">
        <v>2132</v>
      </c>
      <c r="I17" s="19">
        <v>64</v>
      </c>
      <c r="J17" s="16">
        <v>5577</v>
      </c>
      <c r="K17" s="17">
        <v>2668</v>
      </c>
      <c r="L17" s="22">
        <v>2909</v>
      </c>
      <c r="M17" s="15">
        <v>94</v>
      </c>
      <c r="N17" s="16">
        <v>188</v>
      </c>
      <c r="O17" s="17">
        <v>42</v>
      </c>
      <c r="P17" s="22">
        <v>146</v>
      </c>
      <c r="Q17" s="21"/>
    </row>
    <row r="18" spans="1:17" ht="10.5" customHeight="1" x14ac:dyDescent="0.15">
      <c r="A18" s="15"/>
      <c r="B18" s="13"/>
      <c r="C18" s="23"/>
      <c r="D18" s="25"/>
      <c r="E18" s="15"/>
      <c r="F18" s="23"/>
      <c r="G18" s="23"/>
      <c r="H18" s="24"/>
      <c r="I18" s="19"/>
      <c r="J18" s="23"/>
      <c r="K18" s="23"/>
      <c r="M18" s="15"/>
      <c r="N18" s="23"/>
      <c r="O18" s="23"/>
      <c r="P18" s="24"/>
      <c r="Q18" s="21"/>
    </row>
    <row r="19" spans="1:17" ht="12.95" customHeight="1" x14ac:dyDescent="0.15">
      <c r="A19" s="15" t="s">
        <v>14</v>
      </c>
      <c r="B19" s="16">
        <v>15174</v>
      </c>
      <c r="C19" s="17">
        <v>7750</v>
      </c>
      <c r="D19" s="22">
        <v>7424</v>
      </c>
      <c r="E19" s="15" t="s">
        <v>15</v>
      </c>
      <c r="F19" s="17">
        <v>26438</v>
      </c>
      <c r="G19" s="17">
        <v>13500</v>
      </c>
      <c r="H19" s="18">
        <v>12938</v>
      </c>
      <c r="I19" s="19" t="s">
        <v>16</v>
      </c>
      <c r="J19" s="17">
        <v>20712</v>
      </c>
      <c r="K19" s="17">
        <v>9927</v>
      </c>
      <c r="L19" s="20">
        <v>10785</v>
      </c>
      <c r="M19" s="15" t="s">
        <v>17</v>
      </c>
      <c r="N19" s="17">
        <v>479</v>
      </c>
      <c r="O19" s="17">
        <v>83</v>
      </c>
      <c r="P19" s="18">
        <v>396</v>
      </c>
      <c r="Q19" s="21"/>
    </row>
    <row r="20" spans="1:17" ht="12.95" customHeight="1" x14ac:dyDescent="0.15">
      <c r="A20" s="15">
        <v>5</v>
      </c>
      <c r="B20" s="16">
        <v>3077</v>
      </c>
      <c r="C20" s="17">
        <v>1577</v>
      </c>
      <c r="D20" s="17">
        <v>1500</v>
      </c>
      <c r="E20" s="15">
        <v>35</v>
      </c>
      <c r="F20" s="17">
        <v>4772</v>
      </c>
      <c r="G20" s="17">
        <v>2428</v>
      </c>
      <c r="H20" s="22">
        <v>2344</v>
      </c>
      <c r="I20" s="19">
        <v>65</v>
      </c>
      <c r="J20" s="16">
        <v>5036</v>
      </c>
      <c r="K20" s="17">
        <v>2385</v>
      </c>
      <c r="L20" s="22">
        <v>2651</v>
      </c>
      <c r="M20" s="15">
        <v>95</v>
      </c>
      <c r="N20" s="16">
        <v>140</v>
      </c>
      <c r="O20" s="17">
        <v>29</v>
      </c>
      <c r="P20" s="22">
        <v>111</v>
      </c>
      <c r="Q20" s="21"/>
    </row>
    <row r="21" spans="1:17" ht="12.95" customHeight="1" x14ac:dyDescent="0.15">
      <c r="A21" s="15">
        <v>6</v>
      </c>
      <c r="B21" s="16">
        <v>2943</v>
      </c>
      <c r="C21" s="17">
        <v>1524</v>
      </c>
      <c r="D21" s="17">
        <v>1419</v>
      </c>
      <c r="E21" s="15">
        <v>36</v>
      </c>
      <c r="F21" s="17">
        <v>5038</v>
      </c>
      <c r="G21" s="17">
        <v>2555</v>
      </c>
      <c r="H21" s="22">
        <v>2483</v>
      </c>
      <c r="I21" s="19">
        <v>66</v>
      </c>
      <c r="J21" s="16">
        <v>3296</v>
      </c>
      <c r="K21" s="17">
        <v>1634</v>
      </c>
      <c r="L21" s="22">
        <v>1662</v>
      </c>
      <c r="M21" s="15">
        <v>96</v>
      </c>
      <c r="N21" s="16">
        <v>135</v>
      </c>
      <c r="O21" s="17">
        <v>20</v>
      </c>
      <c r="P21" s="22">
        <v>115</v>
      </c>
      <c r="Q21" s="21"/>
    </row>
    <row r="22" spans="1:17" ht="12.95" customHeight="1" x14ac:dyDescent="0.15">
      <c r="A22" s="15">
        <v>7</v>
      </c>
      <c r="B22" s="16">
        <v>2980</v>
      </c>
      <c r="C22" s="17">
        <v>1518</v>
      </c>
      <c r="D22" s="17">
        <v>1462</v>
      </c>
      <c r="E22" s="15">
        <v>37</v>
      </c>
      <c r="F22" s="17">
        <v>5228</v>
      </c>
      <c r="G22" s="17">
        <v>2643</v>
      </c>
      <c r="H22" s="22">
        <v>2585</v>
      </c>
      <c r="I22" s="19">
        <v>67</v>
      </c>
      <c r="J22" s="16">
        <v>3728</v>
      </c>
      <c r="K22" s="17">
        <v>1802</v>
      </c>
      <c r="L22" s="22">
        <v>1926</v>
      </c>
      <c r="M22" s="15">
        <v>97</v>
      </c>
      <c r="N22" s="16">
        <v>100</v>
      </c>
      <c r="O22" s="17">
        <v>16</v>
      </c>
      <c r="P22" s="22">
        <v>84</v>
      </c>
      <c r="Q22" s="21"/>
    </row>
    <row r="23" spans="1:17" ht="12.95" customHeight="1" x14ac:dyDescent="0.15">
      <c r="A23" s="15">
        <v>8</v>
      </c>
      <c r="B23" s="16">
        <v>3043</v>
      </c>
      <c r="C23" s="17">
        <v>1530</v>
      </c>
      <c r="D23" s="17">
        <v>1513</v>
      </c>
      <c r="E23" s="15">
        <v>38</v>
      </c>
      <c r="F23" s="17">
        <v>5699</v>
      </c>
      <c r="G23" s="17">
        <v>2928</v>
      </c>
      <c r="H23" s="22">
        <v>2771</v>
      </c>
      <c r="I23" s="19">
        <v>68</v>
      </c>
      <c r="J23" s="16">
        <v>4486</v>
      </c>
      <c r="K23" s="17">
        <v>2079</v>
      </c>
      <c r="L23" s="22">
        <v>2407</v>
      </c>
      <c r="M23" s="15">
        <v>98</v>
      </c>
      <c r="N23" s="16">
        <v>63</v>
      </c>
      <c r="O23" s="17">
        <v>7</v>
      </c>
      <c r="P23" s="22">
        <v>56</v>
      </c>
      <c r="Q23" s="21"/>
    </row>
    <row r="24" spans="1:17" ht="12.95" customHeight="1" x14ac:dyDescent="0.15">
      <c r="A24" s="15">
        <v>9</v>
      </c>
      <c r="B24" s="16">
        <v>3131</v>
      </c>
      <c r="C24" s="17">
        <v>1601</v>
      </c>
      <c r="D24" s="17">
        <v>1530</v>
      </c>
      <c r="E24" s="15">
        <v>39</v>
      </c>
      <c r="F24" s="17">
        <v>5701</v>
      </c>
      <c r="G24" s="17">
        <v>2946</v>
      </c>
      <c r="H24" s="22">
        <v>2755</v>
      </c>
      <c r="I24" s="19">
        <v>69</v>
      </c>
      <c r="J24" s="16">
        <v>4166</v>
      </c>
      <c r="K24" s="17">
        <v>2027</v>
      </c>
      <c r="L24" s="22">
        <v>2139</v>
      </c>
      <c r="M24" s="15">
        <v>99</v>
      </c>
      <c r="N24" s="16">
        <v>41</v>
      </c>
      <c r="O24" s="17">
        <v>11</v>
      </c>
      <c r="P24" s="22">
        <v>30</v>
      </c>
      <c r="Q24" s="21"/>
    </row>
    <row r="25" spans="1:17" ht="10.5" customHeight="1" x14ac:dyDescent="0.15">
      <c r="A25" s="15"/>
      <c r="B25" s="13"/>
      <c r="C25" s="23"/>
      <c r="D25" s="25"/>
      <c r="E25" s="15"/>
      <c r="F25" s="23"/>
      <c r="G25" s="23"/>
      <c r="H25" s="24"/>
      <c r="I25" s="19"/>
      <c r="J25" s="23"/>
      <c r="K25" s="23"/>
      <c r="M25" s="15"/>
      <c r="N25" s="23"/>
      <c r="O25" s="23"/>
      <c r="P25" s="24"/>
      <c r="Q25" s="21"/>
    </row>
    <row r="26" spans="1:17" ht="12.95" customHeight="1" x14ac:dyDescent="0.15">
      <c r="A26" s="15" t="s">
        <v>18</v>
      </c>
      <c r="B26" s="16">
        <v>15950</v>
      </c>
      <c r="C26" s="17">
        <v>8136</v>
      </c>
      <c r="D26" s="22">
        <v>7814</v>
      </c>
      <c r="E26" s="15" t="s">
        <v>19</v>
      </c>
      <c r="F26" s="17">
        <v>26335</v>
      </c>
      <c r="G26" s="17">
        <v>13753</v>
      </c>
      <c r="H26" s="18">
        <v>12582</v>
      </c>
      <c r="I26" s="19" t="s">
        <v>20</v>
      </c>
      <c r="J26" s="17">
        <v>18602</v>
      </c>
      <c r="K26" s="17">
        <v>9305</v>
      </c>
      <c r="L26" s="20">
        <v>9297</v>
      </c>
      <c r="M26" s="15" t="s">
        <v>40</v>
      </c>
      <c r="N26" s="17">
        <v>51</v>
      </c>
      <c r="O26" s="17">
        <v>9</v>
      </c>
      <c r="P26" s="22">
        <v>42</v>
      </c>
      <c r="Q26" s="21"/>
    </row>
    <row r="27" spans="1:17" ht="12.95" customHeight="1" thickBot="1" x14ac:dyDescent="0.2">
      <c r="A27" s="15">
        <v>10</v>
      </c>
      <c r="B27" s="16">
        <v>3189</v>
      </c>
      <c r="C27" s="17">
        <v>1619</v>
      </c>
      <c r="D27" s="17">
        <v>1570</v>
      </c>
      <c r="E27" s="15">
        <v>40</v>
      </c>
      <c r="F27" s="17">
        <v>5867</v>
      </c>
      <c r="G27" s="17">
        <v>3102</v>
      </c>
      <c r="H27" s="22">
        <v>2765</v>
      </c>
      <c r="I27" s="19">
        <v>70</v>
      </c>
      <c r="J27" s="16">
        <v>4389</v>
      </c>
      <c r="K27" s="17">
        <v>2208</v>
      </c>
      <c r="L27" s="22">
        <v>2181</v>
      </c>
      <c r="M27" s="15"/>
      <c r="N27" s="23"/>
      <c r="O27" s="17"/>
      <c r="P27" s="26"/>
      <c r="Q27" s="21"/>
    </row>
    <row r="28" spans="1:17" ht="12.95" customHeight="1" x14ac:dyDescent="0.15">
      <c r="A28" s="15">
        <v>11</v>
      </c>
      <c r="B28" s="16">
        <v>3136</v>
      </c>
      <c r="C28" s="17">
        <v>1618</v>
      </c>
      <c r="D28" s="17">
        <v>1518</v>
      </c>
      <c r="E28" s="15">
        <v>41</v>
      </c>
      <c r="F28" s="17">
        <v>5555</v>
      </c>
      <c r="G28" s="17">
        <v>2886</v>
      </c>
      <c r="H28" s="22">
        <v>2669</v>
      </c>
      <c r="I28" s="19">
        <v>71</v>
      </c>
      <c r="J28" s="16">
        <v>4194</v>
      </c>
      <c r="K28" s="17">
        <v>2000</v>
      </c>
      <c r="L28" s="22">
        <v>2194</v>
      </c>
      <c r="M28" s="27"/>
      <c r="N28" s="28"/>
      <c r="O28" s="28"/>
      <c r="P28" s="29"/>
      <c r="Q28" s="21"/>
    </row>
    <row r="29" spans="1:17" ht="12.95" customHeight="1" x14ac:dyDescent="0.15">
      <c r="A29" s="15">
        <v>12</v>
      </c>
      <c r="B29" s="16">
        <v>3299</v>
      </c>
      <c r="C29" s="17">
        <v>1674</v>
      </c>
      <c r="D29" s="17">
        <v>1625</v>
      </c>
      <c r="E29" s="15">
        <v>42</v>
      </c>
      <c r="F29" s="17">
        <v>5226</v>
      </c>
      <c r="G29" s="17">
        <v>2743</v>
      </c>
      <c r="H29" s="22">
        <v>2483</v>
      </c>
      <c r="I29" s="19">
        <v>72</v>
      </c>
      <c r="J29" s="16">
        <v>3774</v>
      </c>
      <c r="K29" s="17">
        <v>1920</v>
      </c>
      <c r="L29" s="22">
        <v>1854</v>
      </c>
      <c r="M29" s="30" t="s">
        <v>41</v>
      </c>
      <c r="N29" s="10"/>
      <c r="O29" s="10"/>
      <c r="P29" s="12"/>
      <c r="Q29" s="21"/>
    </row>
    <row r="30" spans="1:17" ht="12.95" customHeight="1" x14ac:dyDescent="0.15">
      <c r="A30" s="15">
        <v>13</v>
      </c>
      <c r="B30" s="16">
        <v>3149</v>
      </c>
      <c r="C30" s="17">
        <v>1639</v>
      </c>
      <c r="D30" s="17">
        <v>1510</v>
      </c>
      <c r="E30" s="15">
        <v>43</v>
      </c>
      <c r="F30" s="17">
        <v>4956</v>
      </c>
      <c r="G30" s="17">
        <v>2573</v>
      </c>
      <c r="H30" s="22">
        <v>2383</v>
      </c>
      <c r="I30" s="19">
        <v>73</v>
      </c>
      <c r="J30" s="16">
        <v>3163</v>
      </c>
      <c r="K30" s="17">
        <v>1654</v>
      </c>
      <c r="L30" s="22">
        <v>1509</v>
      </c>
      <c r="M30" s="15"/>
      <c r="N30" s="10" t="s">
        <v>38</v>
      </c>
      <c r="O30" s="10" t="s">
        <v>38</v>
      </c>
      <c r="P30" s="12" t="s">
        <v>38</v>
      </c>
      <c r="Q30" s="21"/>
    </row>
    <row r="31" spans="1:17" ht="12.95" customHeight="1" x14ac:dyDescent="0.15">
      <c r="A31" s="15">
        <v>14</v>
      </c>
      <c r="B31" s="16">
        <v>3177</v>
      </c>
      <c r="C31" s="17">
        <v>1586</v>
      </c>
      <c r="D31" s="17">
        <v>1591</v>
      </c>
      <c r="E31" s="15">
        <v>44</v>
      </c>
      <c r="F31" s="17">
        <v>4731</v>
      </c>
      <c r="G31" s="17">
        <v>2449</v>
      </c>
      <c r="H31" s="22">
        <v>2282</v>
      </c>
      <c r="I31" s="19">
        <v>74</v>
      </c>
      <c r="J31" s="16">
        <v>3082</v>
      </c>
      <c r="K31" s="17">
        <v>1523</v>
      </c>
      <c r="L31" s="22">
        <v>1559</v>
      </c>
      <c r="M31" s="15" t="s">
        <v>42</v>
      </c>
      <c r="N31" s="17">
        <v>46298</v>
      </c>
      <c r="O31" s="17">
        <v>23677</v>
      </c>
      <c r="P31" s="22">
        <v>22621</v>
      </c>
      <c r="Q31" s="21"/>
    </row>
    <row r="32" spans="1:17" ht="10.5" customHeight="1" x14ac:dyDescent="0.15">
      <c r="A32" s="15"/>
      <c r="B32" s="13"/>
      <c r="C32" s="23"/>
      <c r="D32" s="25"/>
      <c r="E32" s="15"/>
      <c r="F32" s="23"/>
      <c r="G32" s="23"/>
      <c r="H32" s="24"/>
      <c r="I32" s="19"/>
      <c r="J32" s="23"/>
      <c r="K32" s="23"/>
      <c r="M32" s="15" t="s">
        <v>43</v>
      </c>
      <c r="N32" s="17">
        <v>196513</v>
      </c>
      <c r="O32" s="17">
        <v>99809</v>
      </c>
      <c r="P32" s="22">
        <v>96704</v>
      </c>
      <c r="Q32" s="21"/>
    </row>
    <row r="33" spans="1:17" ht="12.95" customHeight="1" x14ac:dyDescent="0.15">
      <c r="A33" s="15" t="s">
        <v>25</v>
      </c>
      <c r="B33" s="16">
        <v>14844</v>
      </c>
      <c r="C33" s="17">
        <v>7552</v>
      </c>
      <c r="D33" s="22">
        <v>7292</v>
      </c>
      <c r="E33" s="15" t="s">
        <v>26</v>
      </c>
      <c r="F33" s="17">
        <v>19915</v>
      </c>
      <c r="G33" s="17">
        <v>10417</v>
      </c>
      <c r="H33" s="18">
        <v>9498</v>
      </c>
      <c r="I33" s="19" t="s">
        <v>27</v>
      </c>
      <c r="J33" s="17">
        <v>12776</v>
      </c>
      <c r="K33" s="17">
        <v>6134</v>
      </c>
      <c r="L33" s="20">
        <v>6642</v>
      </c>
      <c r="M33" s="15" t="s">
        <v>44</v>
      </c>
      <c r="N33" s="17">
        <v>66170</v>
      </c>
      <c r="O33" s="17">
        <v>30520</v>
      </c>
      <c r="P33" s="22">
        <v>35650</v>
      </c>
      <c r="Q33" s="21"/>
    </row>
    <row r="34" spans="1:17" ht="12.95" customHeight="1" x14ac:dyDescent="0.15">
      <c r="A34" s="15">
        <v>15</v>
      </c>
      <c r="B34" s="16">
        <v>3050</v>
      </c>
      <c r="C34" s="17">
        <v>1561</v>
      </c>
      <c r="D34" s="17">
        <v>1489</v>
      </c>
      <c r="E34" s="15">
        <v>45</v>
      </c>
      <c r="F34" s="17">
        <v>4428</v>
      </c>
      <c r="G34" s="17">
        <v>2338</v>
      </c>
      <c r="H34" s="22">
        <v>2090</v>
      </c>
      <c r="I34" s="19">
        <v>75</v>
      </c>
      <c r="J34" s="16">
        <v>3043</v>
      </c>
      <c r="K34" s="17">
        <v>1473</v>
      </c>
      <c r="L34" s="22">
        <v>1570</v>
      </c>
      <c r="M34" s="15"/>
      <c r="N34" s="31"/>
      <c r="O34" s="31"/>
      <c r="P34" s="32"/>
      <c r="Q34" s="21"/>
    </row>
    <row r="35" spans="1:17" ht="12.95" customHeight="1" x14ac:dyDescent="0.15">
      <c r="A35" s="15">
        <v>16</v>
      </c>
      <c r="B35" s="16">
        <v>3098</v>
      </c>
      <c r="C35" s="17">
        <v>1554</v>
      </c>
      <c r="D35" s="17">
        <v>1544</v>
      </c>
      <c r="E35" s="15">
        <v>46</v>
      </c>
      <c r="F35" s="17">
        <v>3567</v>
      </c>
      <c r="G35" s="17">
        <v>1866</v>
      </c>
      <c r="H35" s="22">
        <v>1701</v>
      </c>
      <c r="I35" s="19">
        <v>76</v>
      </c>
      <c r="J35" s="16">
        <v>2869</v>
      </c>
      <c r="K35" s="17">
        <v>1449</v>
      </c>
      <c r="L35" s="22">
        <v>1420</v>
      </c>
      <c r="M35" s="15"/>
      <c r="N35" s="31"/>
      <c r="O35" s="31"/>
      <c r="P35" s="32"/>
      <c r="Q35" s="21"/>
    </row>
    <row r="36" spans="1:17" ht="12.95" customHeight="1" x14ac:dyDescent="0.15">
      <c r="A36" s="15">
        <v>17</v>
      </c>
      <c r="B36" s="16">
        <v>2933</v>
      </c>
      <c r="C36" s="17">
        <v>1451</v>
      </c>
      <c r="D36" s="17">
        <v>1482</v>
      </c>
      <c r="E36" s="15">
        <v>47</v>
      </c>
      <c r="F36" s="17">
        <v>4382</v>
      </c>
      <c r="G36" s="17">
        <v>2330</v>
      </c>
      <c r="H36" s="22">
        <v>2052</v>
      </c>
      <c r="I36" s="19">
        <v>77</v>
      </c>
      <c r="J36" s="16">
        <v>2533</v>
      </c>
      <c r="K36" s="17">
        <v>1172</v>
      </c>
      <c r="L36" s="22">
        <v>1361</v>
      </c>
      <c r="M36" s="30" t="s">
        <v>45</v>
      </c>
      <c r="N36" s="31"/>
      <c r="O36" s="31"/>
      <c r="P36" s="32"/>
      <c r="Q36" s="21"/>
    </row>
    <row r="37" spans="1:17" ht="12.95" customHeight="1" x14ac:dyDescent="0.15">
      <c r="A37" s="15">
        <v>18</v>
      </c>
      <c r="B37" s="16">
        <v>2940</v>
      </c>
      <c r="C37" s="17">
        <v>1554</v>
      </c>
      <c r="D37" s="17">
        <v>1386</v>
      </c>
      <c r="E37" s="15">
        <v>48</v>
      </c>
      <c r="F37" s="17">
        <v>3864</v>
      </c>
      <c r="G37" s="17">
        <v>1977</v>
      </c>
      <c r="H37" s="22">
        <v>1887</v>
      </c>
      <c r="I37" s="19">
        <v>78</v>
      </c>
      <c r="J37" s="16">
        <v>2296</v>
      </c>
      <c r="K37" s="17">
        <v>1092</v>
      </c>
      <c r="L37" s="22">
        <v>1204</v>
      </c>
      <c r="M37" s="15"/>
      <c r="N37" s="10" t="s">
        <v>30</v>
      </c>
      <c r="O37" s="10" t="s">
        <v>30</v>
      </c>
      <c r="P37" s="12" t="s">
        <v>30</v>
      </c>
      <c r="Q37" s="21"/>
    </row>
    <row r="38" spans="1:17" ht="12.95" customHeight="1" x14ac:dyDescent="0.15">
      <c r="A38" s="15">
        <v>19</v>
      </c>
      <c r="B38" s="16">
        <v>2823</v>
      </c>
      <c r="C38" s="17">
        <v>1432</v>
      </c>
      <c r="D38" s="17">
        <v>1391</v>
      </c>
      <c r="E38" s="15">
        <v>49</v>
      </c>
      <c r="F38" s="17">
        <v>3674</v>
      </c>
      <c r="G38" s="17">
        <v>1906</v>
      </c>
      <c r="H38" s="22">
        <v>1768</v>
      </c>
      <c r="I38" s="19">
        <v>79</v>
      </c>
      <c r="J38" s="16">
        <v>2035</v>
      </c>
      <c r="K38" s="17">
        <v>948</v>
      </c>
      <c r="L38" s="22">
        <v>1087</v>
      </c>
      <c r="M38" s="15" t="s">
        <v>42</v>
      </c>
      <c r="N38" s="33">
        <v>14.984092873024554</v>
      </c>
      <c r="O38" s="33">
        <v>15.37407633468826</v>
      </c>
      <c r="P38" s="34">
        <v>14.59654783029521</v>
      </c>
      <c r="Q38" s="21"/>
    </row>
    <row r="39" spans="1:17" ht="10.5" customHeight="1" x14ac:dyDescent="0.15">
      <c r="A39" s="15"/>
      <c r="B39" s="13"/>
      <c r="C39" s="23"/>
      <c r="D39" s="25"/>
      <c r="E39" s="15"/>
      <c r="F39" s="23"/>
      <c r="G39" s="23"/>
      <c r="H39" s="24"/>
      <c r="I39" s="19"/>
      <c r="J39" s="23"/>
      <c r="K39" s="23"/>
      <c r="M39" s="15" t="s">
        <v>43</v>
      </c>
      <c r="N39" s="33">
        <v>63.600350830633602</v>
      </c>
      <c r="O39" s="33">
        <v>64.808513954001796</v>
      </c>
      <c r="P39" s="34">
        <v>62.39974189385385</v>
      </c>
      <c r="Q39" s="21"/>
    </row>
    <row r="40" spans="1:17" ht="12.95" customHeight="1" x14ac:dyDescent="0.15">
      <c r="A40" s="15" t="s">
        <v>31</v>
      </c>
      <c r="B40" s="16">
        <v>14609</v>
      </c>
      <c r="C40" s="17">
        <v>7542</v>
      </c>
      <c r="D40" s="22">
        <v>7067</v>
      </c>
      <c r="E40" s="15" t="s">
        <v>32</v>
      </c>
      <c r="F40" s="17">
        <v>16346</v>
      </c>
      <c r="G40" s="17">
        <v>8230</v>
      </c>
      <c r="H40" s="18">
        <v>8116</v>
      </c>
      <c r="I40" s="19" t="s">
        <v>33</v>
      </c>
      <c r="J40" s="17">
        <v>7758</v>
      </c>
      <c r="K40" s="17">
        <v>3303</v>
      </c>
      <c r="L40" s="18">
        <v>4455</v>
      </c>
      <c r="M40" s="15" t="s">
        <v>44</v>
      </c>
      <c r="N40" s="33">
        <v>21.415556296341848</v>
      </c>
      <c r="O40" s="33">
        <v>19.817409711309949</v>
      </c>
      <c r="P40" s="34">
        <v>23.003710275850942</v>
      </c>
      <c r="Q40" s="21"/>
    </row>
    <row r="41" spans="1:17" ht="12.95" customHeight="1" x14ac:dyDescent="0.15">
      <c r="A41" s="15">
        <v>20</v>
      </c>
      <c r="B41" s="16">
        <v>2838</v>
      </c>
      <c r="C41" s="17">
        <v>1452</v>
      </c>
      <c r="D41" s="17">
        <v>1386</v>
      </c>
      <c r="E41" s="15">
        <v>50</v>
      </c>
      <c r="F41" s="17">
        <v>3477</v>
      </c>
      <c r="G41" s="17">
        <v>1746</v>
      </c>
      <c r="H41" s="22">
        <v>1731</v>
      </c>
      <c r="I41" s="19">
        <v>80</v>
      </c>
      <c r="J41" s="16">
        <v>1907</v>
      </c>
      <c r="K41" s="17">
        <v>834</v>
      </c>
      <c r="L41" s="22">
        <v>1073</v>
      </c>
      <c r="M41" s="15"/>
      <c r="N41" s="31"/>
      <c r="O41" s="31"/>
      <c r="P41" s="32"/>
      <c r="Q41" s="21"/>
    </row>
    <row r="42" spans="1:17" ht="12.95" customHeight="1" x14ac:dyDescent="0.15">
      <c r="A42" s="15">
        <v>21</v>
      </c>
      <c r="B42" s="16">
        <v>2882</v>
      </c>
      <c r="C42" s="17">
        <v>1441</v>
      </c>
      <c r="D42" s="17">
        <v>1441</v>
      </c>
      <c r="E42" s="15">
        <v>51</v>
      </c>
      <c r="F42" s="17">
        <v>3262</v>
      </c>
      <c r="G42" s="17">
        <v>1618</v>
      </c>
      <c r="H42" s="22">
        <v>1644</v>
      </c>
      <c r="I42" s="19">
        <v>81</v>
      </c>
      <c r="J42" s="16">
        <v>1790</v>
      </c>
      <c r="K42" s="17">
        <v>786</v>
      </c>
      <c r="L42" s="22">
        <v>1004</v>
      </c>
      <c r="M42" s="8"/>
      <c r="N42" s="10" t="s">
        <v>47</v>
      </c>
      <c r="O42" s="10" t="s">
        <v>47</v>
      </c>
      <c r="P42" s="12" t="s">
        <v>47</v>
      </c>
      <c r="Q42" s="21"/>
    </row>
    <row r="43" spans="1:17" ht="12.95" customHeight="1" x14ac:dyDescent="0.15">
      <c r="A43" s="15">
        <v>22</v>
      </c>
      <c r="B43" s="16">
        <v>2873</v>
      </c>
      <c r="C43" s="17">
        <v>1519</v>
      </c>
      <c r="D43" s="17">
        <v>1354</v>
      </c>
      <c r="E43" s="15">
        <v>52</v>
      </c>
      <c r="F43" s="17">
        <v>3312</v>
      </c>
      <c r="G43" s="17">
        <v>1708</v>
      </c>
      <c r="H43" s="22">
        <v>1604</v>
      </c>
      <c r="I43" s="19">
        <v>82</v>
      </c>
      <c r="J43" s="16">
        <v>1505</v>
      </c>
      <c r="K43" s="17">
        <v>654</v>
      </c>
      <c r="L43" s="22">
        <v>851</v>
      </c>
      <c r="M43" s="15" t="s">
        <v>46</v>
      </c>
      <c r="N43" s="31">
        <v>42.7</v>
      </c>
      <c r="O43" s="31">
        <v>41.73</v>
      </c>
      <c r="P43" s="35">
        <v>43.66</v>
      </c>
      <c r="Q43" s="21"/>
    </row>
    <row r="44" spans="1:17" ht="12.95" customHeight="1" x14ac:dyDescent="0.15">
      <c r="A44" s="15">
        <v>23</v>
      </c>
      <c r="B44" s="16">
        <v>2933</v>
      </c>
      <c r="C44" s="17">
        <v>1511</v>
      </c>
      <c r="D44" s="17">
        <v>1422</v>
      </c>
      <c r="E44" s="15">
        <v>53</v>
      </c>
      <c r="F44" s="17">
        <v>3259</v>
      </c>
      <c r="G44" s="17">
        <v>1620</v>
      </c>
      <c r="H44" s="22">
        <v>1639</v>
      </c>
      <c r="I44" s="19">
        <v>83</v>
      </c>
      <c r="J44" s="16">
        <v>1334</v>
      </c>
      <c r="K44" s="17">
        <v>551</v>
      </c>
      <c r="L44" s="22">
        <v>783</v>
      </c>
      <c r="M44" s="15"/>
      <c r="N44" s="10"/>
      <c r="O44" s="10"/>
      <c r="P44" s="12"/>
      <c r="Q44" s="21"/>
    </row>
    <row r="45" spans="1:17" ht="12.75" customHeight="1" x14ac:dyDescent="0.15">
      <c r="A45" s="15">
        <v>24</v>
      </c>
      <c r="B45" s="16">
        <v>3083</v>
      </c>
      <c r="C45" s="17">
        <v>1619</v>
      </c>
      <c r="D45" s="17">
        <v>1464</v>
      </c>
      <c r="E45" s="15">
        <v>54</v>
      </c>
      <c r="F45" s="17">
        <v>3036</v>
      </c>
      <c r="G45" s="17">
        <v>1538</v>
      </c>
      <c r="H45" s="22">
        <v>1498</v>
      </c>
      <c r="I45" s="19">
        <v>84</v>
      </c>
      <c r="J45" s="16">
        <v>1222</v>
      </c>
      <c r="K45" s="17">
        <v>478</v>
      </c>
      <c r="L45" s="22">
        <v>744</v>
      </c>
      <c r="M45" s="15"/>
      <c r="N45" s="36"/>
      <c r="O45" s="36"/>
      <c r="P45" s="37"/>
      <c r="Q45" s="21"/>
    </row>
    <row r="46" spans="1:17" ht="10.5" customHeight="1" thickBot="1" x14ac:dyDescent="0.2">
      <c r="A46" s="38"/>
      <c r="B46" s="39"/>
      <c r="C46" s="40"/>
      <c r="D46" s="41"/>
      <c r="E46" s="38"/>
      <c r="F46" s="40"/>
      <c r="G46" s="40"/>
      <c r="H46" s="42"/>
      <c r="I46" s="39"/>
      <c r="J46" s="40"/>
      <c r="K46" s="40"/>
      <c r="L46" s="43"/>
      <c r="M46" s="38"/>
      <c r="N46" s="40"/>
      <c r="O46" s="40"/>
      <c r="P46" s="42"/>
    </row>
    <row r="47" spans="1:17" ht="17.100000000000001" customHeight="1" x14ac:dyDescent="0.15">
      <c r="B47" s="1" t="s">
        <v>36</v>
      </c>
    </row>
    <row r="48" spans="1:17" ht="17.100000000000001" customHeight="1" x14ac:dyDescent="0.15">
      <c r="N48" s="44"/>
      <c r="O48" s="44"/>
      <c r="P48" s="44"/>
    </row>
    <row r="49" spans="14:16" ht="17.100000000000001" customHeight="1" x14ac:dyDescent="0.15">
      <c r="N49" s="44"/>
      <c r="O49" s="44"/>
      <c r="P49" s="44"/>
    </row>
    <row r="50" spans="14:16" ht="17.100000000000001" customHeight="1" x14ac:dyDescent="0.15">
      <c r="N50" s="44"/>
      <c r="O50" s="44"/>
      <c r="P50" s="44"/>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19"/>
  <sheetViews>
    <sheetView view="pageBreakPreview" zoomScaleNormal="75" zoomScaleSheetLayoutView="100" workbookViewId="0"/>
  </sheetViews>
  <sheetFormatPr defaultRowHeight="12" x14ac:dyDescent="0.15"/>
  <cols>
    <col min="1" max="1" width="10.125" style="1" customWidth="1"/>
    <col min="2" max="4" width="8.625" style="1" customWidth="1"/>
    <col min="5" max="5" width="10.125" style="1" customWidth="1"/>
    <col min="6" max="8" width="8.625" style="1" customWidth="1"/>
    <col min="9" max="9" width="10.125" style="1" customWidth="1"/>
    <col min="10" max="12" width="8.625" style="1" customWidth="1"/>
    <col min="13" max="13" width="10.125" style="1" customWidth="1"/>
    <col min="14" max="16" width="8.625" style="1" customWidth="1"/>
    <col min="17" max="256" width="9" style="1"/>
    <col min="257" max="257" width="10.125" style="1" customWidth="1"/>
    <col min="258" max="260" width="8.625" style="1" customWidth="1"/>
    <col min="261" max="261" width="10.125" style="1" customWidth="1"/>
    <col min="262" max="264" width="8.625" style="1" customWidth="1"/>
    <col min="265" max="265" width="10.125" style="1" customWidth="1"/>
    <col min="266" max="268" width="8.625" style="1" customWidth="1"/>
    <col min="269" max="269" width="10.125" style="1" customWidth="1"/>
    <col min="270" max="272" width="8.625" style="1" customWidth="1"/>
    <col min="273" max="512" width="9" style="1"/>
    <col min="513" max="513" width="10.125" style="1" customWidth="1"/>
    <col min="514" max="516" width="8.625" style="1" customWidth="1"/>
    <col min="517" max="517" width="10.125" style="1" customWidth="1"/>
    <col min="518" max="520" width="8.625" style="1" customWidth="1"/>
    <col min="521" max="521" width="10.125" style="1" customWidth="1"/>
    <col min="522" max="524" width="8.625" style="1" customWidth="1"/>
    <col min="525" max="525" width="10.125" style="1" customWidth="1"/>
    <col min="526" max="528" width="8.625" style="1" customWidth="1"/>
    <col min="529" max="768" width="9" style="1"/>
    <col min="769" max="769" width="10.125" style="1" customWidth="1"/>
    <col min="770" max="772" width="8.625" style="1" customWidth="1"/>
    <col min="773" max="773" width="10.125" style="1" customWidth="1"/>
    <col min="774" max="776" width="8.625" style="1" customWidth="1"/>
    <col min="777" max="777" width="10.125" style="1" customWidth="1"/>
    <col min="778" max="780" width="8.625" style="1" customWidth="1"/>
    <col min="781" max="781" width="10.125" style="1" customWidth="1"/>
    <col min="782" max="784" width="8.625" style="1" customWidth="1"/>
    <col min="785" max="1024" width="9" style="1"/>
    <col min="1025" max="1025" width="10.125" style="1" customWidth="1"/>
    <col min="1026" max="1028" width="8.625" style="1" customWidth="1"/>
    <col min="1029" max="1029" width="10.125" style="1" customWidth="1"/>
    <col min="1030" max="1032" width="8.625" style="1" customWidth="1"/>
    <col min="1033" max="1033" width="10.125" style="1" customWidth="1"/>
    <col min="1034" max="1036" width="8.625" style="1" customWidth="1"/>
    <col min="1037" max="1037" width="10.125" style="1" customWidth="1"/>
    <col min="1038" max="1040" width="8.625" style="1" customWidth="1"/>
    <col min="1041" max="1280" width="9" style="1"/>
    <col min="1281" max="1281" width="10.125" style="1" customWidth="1"/>
    <col min="1282" max="1284" width="8.625" style="1" customWidth="1"/>
    <col min="1285" max="1285" width="10.125" style="1" customWidth="1"/>
    <col min="1286" max="1288" width="8.625" style="1" customWidth="1"/>
    <col min="1289" max="1289" width="10.125" style="1" customWidth="1"/>
    <col min="1290" max="1292" width="8.625" style="1" customWidth="1"/>
    <col min="1293" max="1293" width="10.125" style="1" customWidth="1"/>
    <col min="1294" max="1296" width="8.625" style="1" customWidth="1"/>
    <col min="1297" max="1536" width="9" style="1"/>
    <col min="1537" max="1537" width="10.125" style="1" customWidth="1"/>
    <col min="1538" max="1540" width="8.625" style="1" customWidth="1"/>
    <col min="1541" max="1541" width="10.125" style="1" customWidth="1"/>
    <col min="1542" max="1544" width="8.625" style="1" customWidth="1"/>
    <col min="1545" max="1545" width="10.125" style="1" customWidth="1"/>
    <col min="1546" max="1548" width="8.625" style="1" customWidth="1"/>
    <col min="1549" max="1549" width="10.125" style="1" customWidth="1"/>
    <col min="1550" max="1552" width="8.625" style="1" customWidth="1"/>
    <col min="1553" max="1792" width="9" style="1"/>
    <col min="1793" max="1793" width="10.125" style="1" customWidth="1"/>
    <col min="1794" max="1796" width="8.625" style="1" customWidth="1"/>
    <col min="1797" max="1797" width="10.125" style="1" customWidth="1"/>
    <col min="1798" max="1800" width="8.625" style="1" customWidth="1"/>
    <col min="1801" max="1801" width="10.125" style="1" customWidth="1"/>
    <col min="1802" max="1804" width="8.625" style="1" customWidth="1"/>
    <col min="1805" max="1805" width="10.125" style="1" customWidth="1"/>
    <col min="1806" max="1808" width="8.625" style="1" customWidth="1"/>
    <col min="1809" max="2048" width="9" style="1"/>
    <col min="2049" max="2049" width="10.125" style="1" customWidth="1"/>
    <col min="2050" max="2052" width="8.625" style="1" customWidth="1"/>
    <col min="2053" max="2053" width="10.125" style="1" customWidth="1"/>
    <col min="2054" max="2056" width="8.625" style="1" customWidth="1"/>
    <col min="2057" max="2057" width="10.125" style="1" customWidth="1"/>
    <col min="2058" max="2060" width="8.625" style="1" customWidth="1"/>
    <col min="2061" max="2061" width="10.125" style="1" customWidth="1"/>
    <col min="2062" max="2064" width="8.625" style="1" customWidth="1"/>
    <col min="2065" max="2304" width="9" style="1"/>
    <col min="2305" max="2305" width="10.125" style="1" customWidth="1"/>
    <col min="2306" max="2308" width="8.625" style="1" customWidth="1"/>
    <col min="2309" max="2309" width="10.125" style="1" customWidth="1"/>
    <col min="2310" max="2312" width="8.625" style="1" customWidth="1"/>
    <col min="2313" max="2313" width="10.125" style="1" customWidth="1"/>
    <col min="2314" max="2316" width="8.625" style="1" customWidth="1"/>
    <col min="2317" max="2317" width="10.125" style="1" customWidth="1"/>
    <col min="2318" max="2320" width="8.625" style="1" customWidth="1"/>
    <col min="2321" max="2560" width="9" style="1"/>
    <col min="2561" max="2561" width="10.125" style="1" customWidth="1"/>
    <col min="2562" max="2564" width="8.625" style="1" customWidth="1"/>
    <col min="2565" max="2565" width="10.125" style="1" customWidth="1"/>
    <col min="2566" max="2568" width="8.625" style="1" customWidth="1"/>
    <col min="2569" max="2569" width="10.125" style="1" customWidth="1"/>
    <col min="2570" max="2572" width="8.625" style="1" customWidth="1"/>
    <col min="2573" max="2573" width="10.125" style="1" customWidth="1"/>
    <col min="2574" max="2576" width="8.625" style="1" customWidth="1"/>
    <col min="2577" max="2816" width="9" style="1"/>
    <col min="2817" max="2817" width="10.125" style="1" customWidth="1"/>
    <col min="2818" max="2820" width="8.625" style="1" customWidth="1"/>
    <col min="2821" max="2821" width="10.125" style="1" customWidth="1"/>
    <col min="2822" max="2824" width="8.625" style="1" customWidth="1"/>
    <col min="2825" max="2825" width="10.125" style="1" customWidth="1"/>
    <col min="2826" max="2828" width="8.625" style="1" customWidth="1"/>
    <col min="2829" max="2829" width="10.125" style="1" customWidth="1"/>
    <col min="2830" max="2832" width="8.625" style="1" customWidth="1"/>
    <col min="2833" max="3072" width="9" style="1"/>
    <col min="3073" max="3073" width="10.125" style="1" customWidth="1"/>
    <col min="3074" max="3076" width="8.625" style="1" customWidth="1"/>
    <col min="3077" max="3077" width="10.125" style="1" customWidth="1"/>
    <col min="3078" max="3080" width="8.625" style="1" customWidth="1"/>
    <col min="3081" max="3081" width="10.125" style="1" customWidth="1"/>
    <col min="3082" max="3084" width="8.625" style="1" customWidth="1"/>
    <col min="3085" max="3085" width="10.125" style="1" customWidth="1"/>
    <col min="3086" max="3088" width="8.625" style="1" customWidth="1"/>
    <col min="3089" max="3328" width="9" style="1"/>
    <col min="3329" max="3329" width="10.125" style="1" customWidth="1"/>
    <col min="3330" max="3332" width="8.625" style="1" customWidth="1"/>
    <col min="3333" max="3333" width="10.125" style="1" customWidth="1"/>
    <col min="3334" max="3336" width="8.625" style="1" customWidth="1"/>
    <col min="3337" max="3337" width="10.125" style="1" customWidth="1"/>
    <col min="3338" max="3340" width="8.625" style="1" customWidth="1"/>
    <col min="3341" max="3341" width="10.125" style="1" customWidth="1"/>
    <col min="3342" max="3344" width="8.625" style="1" customWidth="1"/>
    <col min="3345" max="3584" width="9" style="1"/>
    <col min="3585" max="3585" width="10.125" style="1" customWidth="1"/>
    <col min="3586" max="3588" width="8.625" style="1" customWidth="1"/>
    <col min="3589" max="3589" width="10.125" style="1" customWidth="1"/>
    <col min="3590" max="3592" width="8.625" style="1" customWidth="1"/>
    <col min="3593" max="3593" width="10.125" style="1" customWidth="1"/>
    <col min="3594" max="3596" width="8.625" style="1" customWidth="1"/>
    <col min="3597" max="3597" width="10.125" style="1" customWidth="1"/>
    <col min="3598" max="3600" width="8.625" style="1" customWidth="1"/>
    <col min="3601" max="3840" width="9" style="1"/>
    <col min="3841" max="3841" width="10.125" style="1" customWidth="1"/>
    <col min="3842" max="3844" width="8.625" style="1" customWidth="1"/>
    <col min="3845" max="3845" width="10.125" style="1" customWidth="1"/>
    <col min="3846" max="3848" width="8.625" style="1" customWidth="1"/>
    <col min="3849" max="3849" width="10.125" style="1" customWidth="1"/>
    <col min="3850" max="3852" width="8.625" style="1" customWidth="1"/>
    <col min="3853" max="3853" width="10.125" style="1" customWidth="1"/>
    <col min="3854" max="3856" width="8.625" style="1" customWidth="1"/>
    <col min="3857" max="4096" width="9" style="1"/>
    <col min="4097" max="4097" width="10.125" style="1" customWidth="1"/>
    <col min="4098" max="4100" width="8.625" style="1" customWidth="1"/>
    <col min="4101" max="4101" width="10.125" style="1" customWidth="1"/>
    <col min="4102" max="4104" width="8.625" style="1" customWidth="1"/>
    <col min="4105" max="4105" width="10.125" style="1" customWidth="1"/>
    <col min="4106" max="4108" width="8.625" style="1" customWidth="1"/>
    <col min="4109" max="4109" width="10.125" style="1" customWidth="1"/>
    <col min="4110" max="4112" width="8.625" style="1" customWidth="1"/>
    <col min="4113" max="4352" width="9" style="1"/>
    <col min="4353" max="4353" width="10.125" style="1" customWidth="1"/>
    <col min="4354" max="4356" width="8.625" style="1" customWidth="1"/>
    <col min="4357" max="4357" width="10.125" style="1" customWidth="1"/>
    <col min="4358" max="4360" width="8.625" style="1" customWidth="1"/>
    <col min="4361" max="4361" width="10.125" style="1" customWidth="1"/>
    <col min="4362" max="4364" width="8.625" style="1" customWidth="1"/>
    <col min="4365" max="4365" width="10.125" style="1" customWidth="1"/>
    <col min="4366" max="4368" width="8.625" style="1" customWidth="1"/>
    <col min="4369" max="4608" width="9" style="1"/>
    <col min="4609" max="4609" width="10.125" style="1" customWidth="1"/>
    <col min="4610" max="4612" width="8.625" style="1" customWidth="1"/>
    <col min="4613" max="4613" width="10.125" style="1" customWidth="1"/>
    <col min="4614" max="4616" width="8.625" style="1" customWidth="1"/>
    <col min="4617" max="4617" width="10.125" style="1" customWidth="1"/>
    <col min="4618" max="4620" width="8.625" style="1" customWidth="1"/>
    <col min="4621" max="4621" width="10.125" style="1" customWidth="1"/>
    <col min="4622" max="4624" width="8.625" style="1" customWidth="1"/>
    <col min="4625" max="4864" width="9" style="1"/>
    <col min="4865" max="4865" width="10.125" style="1" customWidth="1"/>
    <col min="4866" max="4868" width="8.625" style="1" customWidth="1"/>
    <col min="4869" max="4869" width="10.125" style="1" customWidth="1"/>
    <col min="4870" max="4872" width="8.625" style="1" customWidth="1"/>
    <col min="4873" max="4873" width="10.125" style="1" customWidth="1"/>
    <col min="4874" max="4876" width="8.625" style="1" customWidth="1"/>
    <col min="4877" max="4877" width="10.125" style="1" customWidth="1"/>
    <col min="4878" max="4880" width="8.625" style="1" customWidth="1"/>
    <col min="4881" max="5120" width="9" style="1"/>
    <col min="5121" max="5121" width="10.125" style="1" customWidth="1"/>
    <col min="5122" max="5124" width="8.625" style="1" customWidth="1"/>
    <col min="5125" max="5125" width="10.125" style="1" customWidth="1"/>
    <col min="5126" max="5128" width="8.625" style="1" customWidth="1"/>
    <col min="5129" max="5129" width="10.125" style="1" customWidth="1"/>
    <col min="5130" max="5132" width="8.625" style="1" customWidth="1"/>
    <col min="5133" max="5133" width="10.125" style="1" customWidth="1"/>
    <col min="5134" max="5136" width="8.625" style="1" customWidth="1"/>
    <col min="5137" max="5376" width="9" style="1"/>
    <col min="5377" max="5377" width="10.125" style="1" customWidth="1"/>
    <col min="5378" max="5380" width="8.625" style="1" customWidth="1"/>
    <col min="5381" max="5381" width="10.125" style="1" customWidth="1"/>
    <col min="5382" max="5384" width="8.625" style="1" customWidth="1"/>
    <col min="5385" max="5385" width="10.125" style="1" customWidth="1"/>
    <col min="5386" max="5388" width="8.625" style="1" customWidth="1"/>
    <col min="5389" max="5389" width="10.125" style="1" customWidth="1"/>
    <col min="5390" max="5392" width="8.625" style="1" customWidth="1"/>
    <col min="5393" max="5632" width="9" style="1"/>
    <col min="5633" max="5633" width="10.125" style="1" customWidth="1"/>
    <col min="5634" max="5636" width="8.625" style="1" customWidth="1"/>
    <col min="5637" max="5637" width="10.125" style="1" customWidth="1"/>
    <col min="5638" max="5640" width="8.625" style="1" customWidth="1"/>
    <col min="5641" max="5641" width="10.125" style="1" customWidth="1"/>
    <col min="5642" max="5644" width="8.625" style="1" customWidth="1"/>
    <col min="5645" max="5645" width="10.125" style="1" customWidth="1"/>
    <col min="5646" max="5648" width="8.625" style="1" customWidth="1"/>
    <col min="5649" max="5888" width="9" style="1"/>
    <col min="5889" max="5889" width="10.125" style="1" customWidth="1"/>
    <col min="5890" max="5892" width="8.625" style="1" customWidth="1"/>
    <col min="5893" max="5893" width="10.125" style="1" customWidth="1"/>
    <col min="5894" max="5896" width="8.625" style="1" customWidth="1"/>
    <col min="5897" max="5897" width="10.125" style="1" customWidth="1"/>
    <col min="5898" max="5900" width="8.625" style="1" customWidth="1"/>
    <col min="5901" max="5901" width="10.125" style="1" customWidth="1"/>
    <col min="5902" max="5904" width="8.625" style="1" customWidth="1"/>
    <col min="5905" max="6144" width="9" style="1"/>
    <col min="6145" max="6145" width="10.125" style="1" customWidth="1"/>
    <col min="6146" max="6148" width="8.625" style="1" customWidth="1"/>
    <col min="6149" max="6149" width="10.125" style="1" customWidth="1"/>
    <col min="6150" max="6152" width="8.625" style="1" customWidth="1"/>
    <col min="6153" max="6153" width="10.125" style="1" customWidth="1"/>
    <col min="6154" max="6156" width="8.625" style="1" customWidth="1"/>
    <col min="6157" max="6157" width="10.125" style="1" customWidth="1"/>
    <col min="6158" max="6160" width="8.625" style="1" customWidth="1"/>
    <col min="6161" max="6400" width="9" style="1"/>
    <col min="6401" max="6401" width="10.125" style="1" customWidth="1"/>
    <col min="6402" max="6404" width="8.625" style="1" customWidth="1"/>
    <col min="6405" max="6405" width="10.125" style="1" customWidth="1"/>
    <col min="6406" max="6408" width="8.625" style="1" customWidth="1"/>
    <col min="6409" max="6409" width="10.125" style="1" customWidth="1"/>
    <col min="6410" max="6412" width="8.625" style="1" customWidth="1"/>
    <col min="6413" max="6413" width="10.125" style="1" customWidth="1"/>
    <col min="6414" max="6416" width="8.625" style="1" customWidth="1"/>
    <col min="6417" max="6656" width="9" style="1"/>
    <col min="6657" max="6657" width="10.125" style="1" customWidth="1"/>
    <col min="6658" max="6660" width="8.625" style="1" customWidth="1"/>
    <col min="6661" max="6661" width="10.125" style="1" customWidth="1"/>
    <col min="6662" max="6664" width="8.625" style="1" customWidth="1"/>
    <col min="6665" max="6665" width="10.125" style="1" customWidth="1"/>
    <col min="6666" max="6668" width="8.625" style="1" customWidth="1"/>
    <col min="6669" max="6669" width="10.125" style="1" customWidth="1"/>
    <col min="6670" max="6672" width="8.625" style="1" customWidth="1"/>
    <col min="6673" max="6912" width="9" style="1"/>
    <col min="6913" max="6913" width="10.125" style="1" customWidth="1"/>
    <col min="6914" max="6916" width="8.625" style="1" customWidth="1"/>
    <col min="6917" max="6917" width="10.125" style="1" customWidth="1"/>
    <col min="6918" max="6920" width="8.625" style="1" customWidth="1"/>
    <col min="6921" max="6921" width="10.125" style="1" customWidth="1"/>
    <col min="6922" max="6924" width="8.625" style="1" customWidth="1"/>
    <col min="6925" max="6925" width="10.125" style="1" customWidth="1"/>
    <col min="6926" max="6928" width="8.625" style="1" customWidth="1"/>
    <col min="6929" max="7168" width="9" style="1"/>
    <col min="7169" max="7169" width="10.125" style="1" customWidth="1"/>
    <col min="7170" max="7172" width="8.625" style="1" customWidth="1"/>
    <col min="7173" max="7173" width="10.125" style="1" customWidth="1"/>
    <col min="7174" max="7176" width="8.625" style="1" customWidth="1"/>
    <col min="7177" max="7177" width="10.125" style="1" customWidth="1"/>
    <col min="7178" max="7180" width="8.625" style="1" customWidth="1"/>
    <col min="7181" max="7181" width="10.125" style="1" customWidth="1"/>
    <col min="7182" max="7184" width="8.625" style="1" customWidth="1"/>
    <col min="7185" max="7424" width="9" style="1"/>
    <col min="7425" max="7425" width="10.125" style="1" customWidth="1"/>
    <col min="7426" max="7428" width="8.625" style="1" customWidth="1"/>
    <col min="7429" max="7429" width="10.125" style="1" customWidth="1"/>
    <col min="7430" max="7432" width="8.625" style="1" customWidth="1"/>
    <col min="7433" max="7433" width="10.125" style="1" customWidth="1"/>
    <col min="7434" max="7436" width="8.625" style="1" customWidth="1"/>
    <col min="7437" max="7437" width="10.125" style="1" customWidth="1"/>
    <col min="7438" max="7440" width="8.625" style="1" customWidth="1"/>
    <col min="7441" max="7680" width="9" style="1"/>
    <col min="7681" max="7681" width="10.125" style="1" customWidth="1"/>
    <col min="7682" max="7684" width="8.625" style="1" customWidth="1"/>
    <col min="7685" max="7685" width="10.125" style="1" customWidth="1"/>
    <col min="7686" max="7688" width="8.625" style="1" customWidth="1"/>
    <col min="7689" max="7689" width="10.125" style="1" customWidth="1"/>
    <col min="7690" max="7692" width="8.625" style="1" customWidth="1"/>
    <col min="7693" max="7693" width="10.125" style="1" customWidth="1"/>
    <col min="7694" max="7696" width="8.625" style="1" customWidth="1"/>
    <col min="7697" max="7936" width="9" style="1"/>
    <col min="7937" max="7937" width="10.125" style="1" customWidth="1"/>
    <col min="7938" max="7940" width="8.625" style="1" customWidth="1"/>
    <col min="7941" max="7941" width="10.125" style="1" customWidth="1"/>
    <col min="7942" max="7944" width="8.625" style="1" customWidth="1"/>
    <col min="7945" max="7945" width="10.125" style="1" customWidth="1"/>
    <col min="7946" max="7948" width="8.625" style="1" customWidth="1"/>
    <col min="7949" max="7949" width="10.125" style="1" customWidth="1"/>
    <col min="7950" max="7952" width="8.625" style="1" customWidth="1"/>
    <col min="7953" max="8192" width="9" style="1"/>
    <col min="8193" max="8193" width="10.125" style="1" customWidth="1"/>
    <col min="8194" max="8196" width="8.625" style="1" customWidth="1"/>
    <col min="8197" max="8197" width="10.125" style="1" customWidth="1"/>
    <col min="8198" max="8200" width="8.625" style="1" customWidth="1"/>
    <col min="8201" max="8201" width="10.125" style="1" customWidth="1"/>
    <col min="8202" max="8204" width="8.625" style="1" customWidth="1"/>
    <col min="8205" max="8205" width="10.125" style="1" customWidth="1"/>
    <col min="8206" max="8208" width="8.625" style="1" customWidth="1"/>
    <col min="8209" max="8448" width="9" style="1"/>
    <col min="8449" max="8449" width="10.125" style="1" customWidth="1"/>
    <col min="8450" max="8452" width="8.625" style="1" customWidth="1"/>
    <col min="8453" max="8453" width="10.125" style="1" customWidth="1"/>
    <col min="8454" max="8456" width="8.625" style="1" customWidth="1"/>
    <col min="8457" max="8457" width="10.125" style="1" customWidth="1"/>
    <col min="8458" max="8460" width="8.625" style="1" customWidth="1"/>
    <col min="8461" max="8461" width="10.125" style="1" customWidth="1"/>
    <col min="8462" max="8464" width="8.625" style="1" customWidth="1"/>
    <col min="8465" max="8704" width="9" style="1"/>
    <col min="8705" max="8705" width="10.125" style="1" customWidth="1"/>
    <col min="8706" max="8708" width="8.625" style="1" customWidth="1"/>
    <col min="8709" max="8709" width="10.125" style="1" customWidth="1"/>
    <col min="8710" max="8712" width="8.625" style="1" customWidth="1"/>
    <col min="8713" max="8713" width="10.125" style="1" customWidth="1"/>
    <col min="8714" max="8716" width="8.625" style="1" customWidth="1"/>
    <col min="8717" max="8717" width="10.125" style="1" customWidth="1"/>
    <col min="8718" max="8720" width="8.625" style="1" customWidth="1"/>
    <col min="8721" max="8960" width="9" style="1"/>
    <col min="8961" max="8961" width="10.125" style="1" customWidth="1"/>
    <col min="8962" max="8964" width="8.625" style="1" customWidth="1"/>
    <col min="8965" max="8965" width="10.125" style="1" customWidth="1"/>
    <col min="8966" max="8968" width="8.625" style="1" customWidth="1"/>
    <col min="8969" max="8969" width="10.125" style="1" customWidth="1"/>
    <col min="8970" max="8972" width="8.625" style="1" customWidth="1"/>
    <col min="8973" max="8973" width="10.125" style="1" customWidth="1"/>
    <col min="8974" max="8976" width="8.625" style="1" customWidth="1"/>
    <col min="8977" max="9216" width="9" style="1"/>
    <col min="9217" max="9217" width="10.125" style="1" customWidth="1"/>
    <col min="9218" max="9220" width="8.625" style="1" customWidth="1"/>
    <col min="9221" max="9221" width="10.125" style="1" customWidth="1"/>
    <col min="9222" max="9224" width="8.625" style="1" customWidth="1"/>
    <col min="9225" max="9225" width="10.125" style="1" customWidth="1"/>
    <col min="9226" max="9228" width="8.625" style="1" customWidth="1"/>
    <col min="9229" max="9229" width="10.125" style="1" customWidth="1"/>
    <col min="9230" max="9232" width="8.625" style="1" customWidth="1"/>
    <col min="9233" max="9472" width="9" style="1"/>
    <col min="9473" max="9473" width="10.125" style="1" customWidth="1"/>
    <col min="9474" max="9476" width="8.625" style="1" customWidth="1"/>
    <col min="9477" max="9477" width="10.125" style="1" customWidth="1"/>
    <col min="9478" max="9480" width="8.625" style="1" customWidth="1"/>
    <col min="9481" max="9481" width="10.125" style="1" customWidth="1"/>
    <col min="9482" max="9484" width="8.625" style="1" customWidth="1"/>
    <col min="9485" max="9485" width="10.125" style="1" customWidth="1"/>
    <col min="9486" max="9488" width="8.625" style="1" customWidth="1"/>
    <col min="9489" max="9728" width="9" style="1"/>
    <col min="9729" max="9729" width="10.125" style="1" customWidth="1"/>
    <col min="9730" max="9732" width="8.625" style="1" customWidth="1"/>
    <col min="9733" max="9733" width="10.125" style="1" customWidth="1"/>
    <col min="9734" max="9736" width="8.625" style="1" customWidth="1"/>
    <col min="9737" max="9737" width="10.125" style="1" customWidth="1"/>
    <col min="9738" max="9740" width="8.625" style="1" customWidth="1"/>
    <col min="9741" max="9741" width="10.125" style="1" customWidth="1"/>
    <col min="9742" max="9744" width="8.625" style="1" customWidth="1"/>
    <col min="9745" max="9984" width="9" style="1"/>
    <col min="9985" max="9985" width="10.125" style="1" customWidth="1"/>
    <col min="9986" max="9988" width="8.625" style="1" customWidth="1"/>
    <col min="9989" max="9989" width="10.125" style="1" customWidth="1"/>
    <col min="9990" max="9992" width="8.625" style="1" customWidth="1"/>
    <col min="9993" max="9993" width="10.125" style="1" customWidth="1"/>
    <col min="9994" max="9996" width="8.625" style="1" customWidth="1"/>
    <col min="9997" max="9997" width="10.125" style="1" customWidth="1"/>
    <col min="9998" max="10000" width="8.625" style="1" customWidth="1"/>
    <col min="10001" max="10240" width="9" style="1"/>
    <col min="10241" max="10241" width="10.125" style="1" customWidth="1"/>
    <col min="10242" max="10244" width="8.625" style="1" customWidth="1"/>
    <col min="10245" max="10245" width="10.125" style="1" customWidth="1"/>
    <col min="10246" max="10248" width="8.625" style="1" customWidth="1"/>
    <col min="10249" max="10249" width="10.125" style="1" customWidth="1"/>
    <col min="10250" max="10252" width="8.625" style="1" customWidth="1"/>
    <col min="10253" max="10253" width="10.125" style="1" customWidth="1"/>
    <col min="10254" max="10256" width="8.625" style="1" customWidth="1"/>
    <col min="10257" max="10496" width="9" style="1"/>
    <col min="10497" max="10497" width="10.125" style="1" customWidth="1"/>
    <col min="10498" max="10500" width="8.625" style="1" customWidth="1"/>
    <col min="10501" max="10501" width="10.125" style="1" customWidth="1"/>
    <col min="10502" max="10504" width="8.625" style="1" customWidth="1"/>
    <col min="10505" max="10505" width="10.125" style="1" customWidth="1"/>
    <col min="10506" max="10508" width="8.625" style="1" customWidth="1"/>
    <col min="10509" max="10509" width="10.125" style="1" customWidth="1"/>
    <col min="10510" max="10512" width="8.625" style="1" customWidth="1"/>
    <col min="10513" max="10752" width="9" style="1"/>
    <col min="10753" max="10753" width="10.125" style="1" customWidth="1"/>
    <col min="10754" max="10756" width="8.625" style="1" customWidth="1"/>
    <col min="10757" max="10757" width="10.125" style="1" customWidth="1"/>
    <col min="10758" max="10760" width="8.625" style="1" customWidth="1"/>
    <col min="10761" max="10761" width="10.125" style="1" customWidth="1"/>
    <col min="10762" max="10764" width="8.625" style="1" customWidth="1"/>
    <col min="10765" max="10765" width="10.125" style="1" customWidth="1"/>
    <col min="10766" max="10768" width="8.625" style="1" customWidth="1"/>
    <col min="10769" max="11008" width="9" style="1"/>
    <col min="11009" max="11009" width="10.125" style="1" customWidth="1"/>
    <col min="11010" max="11012" width="8.625" style="1" customWidth="1"/>
    <col min="11013" max="11013" width="10.125" style="1" customWidth="1"/>
    <col min="11014" max="11016" width="8.625" style="1" customWidth="1"/>
    <col min="11017" max="11017" width="10.125" style="1" customWidth="1"/>
    <col min="11018" max="11020" width="8.625" style="1" customWidth="1"/>
    <col min="11021" max="11021" width="10.125" style="1" customWidth="1"/>
    <col min="11022" max="11024" width="8.625" style="1" customWidth="1"/>
    <col min="11025" max="11264" width="9" style="1"/>
    <col min="11265" max="11265" width="10.125" style="1" customWidth="1"/>
    <col min="11266" max="11268" width="8.625" style="1" customWidth="1"/>
    <col min="11269" max="11269" width="10.125" style="1" customWidth="1"/>
    <col min="11270" max="11272" width="8.625" style="1" customWidth="1"/>
    <col min="11273" max="11273" width="10.125" style="1" customWidth="1"/>
    <col min="11274" max="11276" width="8.625" style="1" customWidth="1"/>
    <col min="11277" max="11277" width="10.125" style="1" customWidth="1"/>
    <col min="11278" max="11280" width="8.625" style="1" customWidth="1"/>
    <col min="11281" max="11520" width="9" style="1"/>
    <col min="11521" max="11521" width="10.125" style="1" customWidth="1"/>
    <col min="11522" max="11524" width="8.625" style="1" customWidth="1"/>
    <col min="11525" max="11525" width="10.125" style="1" customWidth="1"/>
    <col min="11526" max="11528" width="8.625" style="1" customWidth="1"/>
    <col min="11529" max="11529" width="10.125" style="1" customWidth="1"/>
    <col min="11530" max="11532" width="8.625" style="1" customWidth="1"/>
    <col min="11533" max="11533" width="10.125" style="1" customWidth="1"/>
    <col min="11534" max="11536" width="8.625" style="1" customWidth="1"/>
    <col min="11537" max="11776" width="9" style="1"/>
    <col min="11777" max="11777" width="10.125" style="1" customWidth="1"/>
    <col min="11778" max="11780" width="8.625" style="1" customWidth="1"/>
    <col min="11781" max="11781" width="10.125" style="1" customWidth="1"/>
    <col min="11782" max="11784" width="8.625" style="1" customWidth="1"/>
    <col min="11785" max="11785" width="10.125" style="1" customWidth="1"/>
    <col min="11786" max="11788" width="8.625" style="1" customWidth="1"/>
    <col min="11789" max="11789" width="10.125" style="1" customWidth="1"/>
    <col min="11790" max="11792" width="8.625" style="1" customWidth="1"/>
    <col min="11793" max="12032" width="9" style="1"/>
    <col min="12033" max="12033" width="10.125" style="1" customWidth="1"/>
    <col min="12034" max="12036" width="8.625" style="1" customWidth="1"/>
    <col min="12037" max="12037" width="10.125" style="1" customWidth="1"/>
    <col min="12038" max="12040" width="8.625" style="1" customWidth="1"/>
    <col min="12041" max="12041" width="10.125" style="1" customWidth="1"/>
    <col min="12042" max="12044" width="8.625" style="1" customWidth="1"/>
    <col min="12045" max="12045" width="10.125" style="1" customWidth="1"/>
    <col min="12046" max="12048" width="8.625" style="1" customWidth="1"/>
    <col min="12049" max="12288" width="9" style="1"/>
    <col min="12289" max="12289" width="10.125" style="1" customWidth="1"/>
    <col min="12290" max="12292" width="8.625" style="1" customWidth="1"/>
    <col min="12293" max="12293" width="10.125" style="1" customWidth="1"/>
    <col min="12294" max="12296" width="8.625" style="1" customWidth="1"/>
    <col min="12297" max="12297" width="10.125" style="1" customWidth="1"/>
    <col min="12298" max="12300" width="8.625" style="1" customWidth="1"/>
    <col min="12301" max="12301" width="10.125" style="1" customWidth="1"/>
    <col min="12302" max="12304" width="8.625" style="1" customWidth="1"/>
    <col min="12305" max="12544" width="9" style="1"/>
    <col min="12545" max="12545" width="10.125" style="1" customWidth="1"/>
    <col min="12546" max="12548" width="8.625" style="1" customWidth="1"/>
    <col min="12549" max="12549" width="10.125" style="1" customWidth="1"/>
    <col min="12550" max="12552" width="8.625" style="1" customWidth="1"/>
    <col min="12553" max="12553" width="10.125" style="1" customWidth="1"/>
    <col min="12554" max="12556" width="8.625" style="1" customWidth="1"/>
    <col min="12557" max="12557" width="10.125" style="1" customWidth="1"/>
    <col min="12558" max="12560" width="8.625" style="1" customWidth="1"/>
    <col min="12561" max="12800" width="9" style="1"/>
    <col min="12801" max="12801" width="10.125" style="1" customWidth="1"/>
    <col min="12802" max="12804" width="8.625" style="1" customWidth="1"/>
    <col min="12805" max="12805" width="10.125" style="1" customWidth="1"/>
    <col min="12806" max="12808" width="8.625" style="1" customWidth="1"/>
    <col min="12809" max="12809" width="10.125" style="1" customWidth="1"/>
    <col min="12810" max="12812" width="8.625" style="1" customWidth="1"/>
    <col min="12813" max="12813" width="10.125" style="1" customWidth="1"/>
    <col min="12814" max="12816" width="8.625" style="1" customWidth="1"/>
    <col min="12817" max="13056" width="9" style="1"/>
    <col min="13057" max="13057" width="10.125" style="1" customWidth="1"/>
    <col min="13058" max="13060" width="8.625" style="1" customWidth="1"/>
    <col min="13061" max="13061" width="10.125" style="1" customWidth="1"/>
    <col min="13062" max="13064" width="8.625" style="1" customWidth="1"/>
    <col min="13065" max="13065" width="10.125" style="1" customWidth="1"/>
    <col min="13066" max="13068" width="8.625" style="1" customWidth="1"/>
    <col min="13069" max="13069" width="10.125" style="1" customWidth="1"/>
    <col min="13070" max="13072" width="8.625" style="1" customWidth="1"/>
    <col min="13073" max="13312" width="9" style="1"/>
    <col min="13313" max="13313" width="10.125" style="1" customWidth="1"/>
    <col min="13314" max="13316" width="8.625" style="1" customWidth="1"/>
    <col min="13317" max="13317" width="10.125" style="1" customWidth="1"/>
    <col min="13318" max="13320" width="8.625" style="1" customWidth="1"/>
    <col min="13321" max="13321" width="10.125" style="1" customWidth="1"/>
    <col min="13322" max="13324" width="8.625" style="1" customWidth="1"/>
    <col min="13325" max="13325" width="10.125" style="1" customWidth="1"/>
    <col min="13326" max="13328" width="8.625" style="1" customWidth="1"/>
    <col min="13329" max="13568" width="9" style="1"/>
    <col min="13569" max="13569" width="10.125" style="1" customWidth="1"/>
    <col min="13570" max="13572" width="8.625" style="1" customWidth="1"/>
    <col min="13573" max="13573" width="10.125" style="1" customWidth="1"/>
    <col min="13574" max="13576" width="8.625" style="1" customWidth="1"/>
    <col min="13577" max="13577" width="10.125" style="1" customWidth="1"/>
    <col min="13578" max="13580" width="8.625" style="1" customWidth="1"/>
    <col min="13581" max="13581" width="10.125" style="1" customWidth="1"/>
    <col min="13582" max="13584" width="8.625" style="1" customWidth="1"/>
    <col min="13585" max="13824" width="9" style="1"/>
    <col min="13825" max="13825" width="10.125" style="1" customWidth="1"/>
    <col min="13826" max="13828" width="8.625" style="1" customWidth="1"/>
    <col min="13829" max="13829" width="10.125" style="1" customWidth="1"/>
    <col min="13830" max="13832" width="8.625" style="1" customWidth="1"/>
    <col min="13833" max="13833" width="10.125" style="1" customWidth="1"/>
    <col min="13834" max="13836" width="8.625" style="1" customWidth="1"/>
    <col min="13837" max="13837" width="10.125" style="1" customWidth="1"/>
    <col min="13838" max="13840" width="8.625" style="1" customWidth="1"/>
    <col min="13841" max="14080" width="9" style="1"/>
    <col min="14081" max="14081" width="10.125" style="1" customWidth="1"/>
    <col min="14082" max="14084" width="8.625" style="1" customWidth="1"/>
    <col min="14085" max="14085" width="10.125" style="1" customWidth="1"/>
    <col min="14086" max="14088" width="8.625" style="1" customWidth="1"/>
    <col min="14089" max="14089" width="10.125" style="1" customWidth="1"/>
    <col min="14090" max="14092" width="8.625" style="1" customWidth="1"/>
    <col min="14093" max="14093" width="10.125" style="1" customWidth="1"/>
    <col min="14094" max="14096" width="8.625" style="1" customWidth="1"/>
    <col min="14097" max="14336" width="9" style="1"/>
    <col min="14337" max="14337" width="10.125" style="1" customWidth="1"/>
    <col min="14338" max="14340" width="8.625" style="1" customWidth="1"/>
    <col min="14341" max="14341" width="10.125" style="1" customWidth="1"/>
    <col min="14342" max="14344" width="8.625" style="1" customWidth="1"/>
    <col min="14345" max="14345" width="10.125" style="1" customWidth="1"/>
    <col min="14346" max="14348" width="8.625" style="1" customWidth="1"/>
    <col min="14349" max="14349" width="10.125" style="1" customWidth="1"/>
    <col min="14350" max="14352" width="8.625" style="1" customWidth="1"/>
    <col min="14353" max="14592" width="9" style="1"/>
    <col min="14593" max="14593" width="10.125" style="1" customWidth="1"/>
    <col min="14594" max="14596" width="8.625" style="1" customWidth="1"/>
    <col min="14597" max="14597" width="10.125" style="1" customWidth="1"/>
    <col min="14598" max="14600" width="8.625" style="1" customWidth="1"/>
    <col min="14601" max="14601" width="10.125" style="1" customWidth="1"/>
    <col min="14602" max="14604" width="8.625" style="1" customWidth="1"/>
    <col min="14605" max="14605" width="10.125" style="1" customWidth="1"/>
    <col min="14606" max="14608" width="8.625" style="1" customWidth="1"/>
    <col min="14609" max="14848" width="9" style="1"/>
    <col min="14849" max="14849" width="10.125" style="1" customWidth="1"/>
    <col min="14850" max="14852" width="8.625" style="1" customWidth="1"/>
    <col min="14853" max="14853" width="10.125" style="1" customWidth="1"/>
    <col min="14854" max="14856" width="8.625" style="1" customWidth="1"/>
    <col min="14857" max="14857" width="10.125" style="1" customWidth="1"/>
    <col min="14858" max="14860" width="8.625" style="1" customWidth="1"/>
    <col min="14861" max="14861" width="10.125" style="1" customWidth="1"/>
    <col min="14862" max="14864" width="8.625" style="1" customWidth="1"/>
    <col min="14865" max="15104" width="9" style="1"/>
    <col min="15105" max="15105" width="10.125" style="1" customWidth="1"/>
    <col min="15106" max="15108" width="8.625" style="1" customWidth="1"/>
    <col min="15109" max="15109" width="10.125" style="1" customWidth="1"/>
    <col min="15110" max="15112" width="8.625" style="1" customWidth="1"/>
    <col min="15113" max="15113" width="10.125" style="1" customWidth="1"/>
    <col min="15114" max="15116" width="8.625" style="1" customWidth="1"/>
    <col min="15117" max="15117" width="10.125" style="1" customWidth="1"/>
    <col min="15118" max="15120" width="8.625" style="1" customWidth="1"/>
    <col min="15121" max="15360" width="9" style="1"/>
    <col min="15361" max="15361" width="10.125" style="1" customWidth="1"/>
    <col min="15362" max="15364" width="8.625" style="1" customWidth="1"/>
    <col min="15365" max="15365" width="10.125" style="1" customWidth="1"/>
    <col min="15366" max="15368" width="8.625" style="1" customWidth="1"/>
    <col min="15369" max="15369" width="10.125" style="1" customWidth="1"/>
    <col min="15370" max="15372" width="8.625" style="1" customWidth="1"/>
    <col min="15373" max="15373" width="10.125" style="1" customWidth="1"/>
    <col min="15374" max="15376" width="8.625" style="1" customWidth="1"/>
    <col min="15377" max="15616" width="9" style="1"/>
    <col min="15617" max="15617" width="10.125" style="1" customWidth="1"/>
    <col min="15618" max="15620" width="8.625" style="1" customWidth="1"/>
    <col min="15621" max="15621" width="10.125" style="1" customWidth="1"/>
    <col min="15622" max="15624" width="8.625" style="1" customWidth="1"/>
    <col min="15625" max="15625" width="10.125" style="1" customWidth="1"/>
    <col min="15626" max="15628" width="8.625" style="1" customWidth="1"/>
    <col min="15629" max="15629" width="10.125" style="1" customWidth="1"/>
    <col min="15630" max="15632" width="8.625" style="1" customWidth="1"/>
    <col min="15633" max="15872" width="9" style="1"/>
    <col min="15873" max="15873" width="10.125" style="1" customWidth="1"/>
    <col min="15874" max="15876" width="8.625" style="1" customWidth="1"/>
    <col min="15877" max="15877" width="10.125" style="1" customWidth="1"/>
    <col min="15878" max="15880" width="8.625" style="1" customWidth="1"/>
    <col min="15881" max="15881" width="10.125" style="1" customWidth="1"/>
    <col min="15882" max="15884" width="8.625" style="1" customWidth="1"/>
    <col min="15885" max="15885" width="10.125" style="1" customWidth="1"/>
    <col min="15886" max="15888" width="8.625" style="1" customWidth="1"/>
    <col min="15889" max="16128" width="9" style="1"/>
    <col min="16129" max="16129" width="10.125" style="1" customWidth="1"/>
    <col min="16130" max="16132" width="8.625" style="1" customWidth="1"/>
    <col min="16133" max="16133" width="10.125" style="1" customWidth="1"/>
    <col min="16134" max="16136" width="8.625" style="1" customWidth="1"/>
    <col min="16137" max="16137" width="10.125" style="1" customWidth="1"/>
    <col min="16138" max="16140" width="8.625" style="1" customWidth="1"/>
    <col min="16141" max="16141" width="10.125" style="1" customWidth="1"/>
    <col min="16142" max="16144" width="8.625" style="1" customWidth="1"/>
    <col min="16145" max="16384" width="9" style="1"/>
  </cols>
  <sheetData>
    <row r="1" spans="1:17" ht="28.5" customHeight="1" x14ac:dyDescent="0.2">
      <c r="A1" s="2"/>
      <c r="B1" s="2"/>
      <c r="C1" s="2"/>
      <c r="D1" s="2"/>
      <c r="E1" s="2"/>
      <c r="F1" s="2"/>
      <c r="G1" s="115" t="s">
        <v>126</v>
      </c>
      <c r="H1" s="115"/>
      <c r="I1" s="115"/>
      <c r="J1" s="115"/>
      <c r="K1" s="2"/>
      <c r="L1" s="2"/>
      <c r="M1" s="2"/>
      <c r="N1" s="2"/>
      <c r="O1" s="2"/>
      <c r="P1" s="2"/>
    </row>
    <row r="2" spans="1:17" ht="17.100000000000001" customHeight="1" thickBot="1" x14ac:dyDescent="0.2">
      <c r="A2" s="116" t="s">
        <v>127</v>
      </c>
      <c r="B2" s="116"/>
      <c r="C2" s="116"/>
      <c r="D2" s="116"/>
      <c r="E2" s="116"/>
      <c r="F2" s="116"/>
      <c r="G2" s="116"/>
      <c r="H2" s="116"/>
      <c r="I2" s="116"/>
      <c r="J2" s="116"/>
      <c r="K2" s="116"/>
      <c r="L2" s="116"/>
      <c r="M2" s="116"/>
      <c r="N2" s="116"/>
      <c r="O2" s="116"/>
      <c r="P2" s="116"/>
    </row>
    <row r="3" spans="1:17" ht="12.95" customHeight="1" x14ac:dyDescent="0.15">
      <c r="A3" s="92" t="s">
        <v>1</v>
      </c>
      <c r="B3" s="5" t="s">
        <v>2</v>
      </c>
      <c r="C3" s="7" t="s">
        <v>3</v>
      </c>
      <c r="D3" s="105" t="s">
        <v>4</v>
      </c>
      <c r="E3" s="3" t="s">
        <v>1</v>
      </c>
      <c r="F3" s="5" t="s">
        <v>2</v>
      </c>
      <c r="G3" s="5" t="s">
        <v>3</v>
      </c>
      <c r="H3" s="105" t="s">
        <v>4</v>
      </c>
      <c r="I3" s="3" t="s">
        <v>1</v>
      </c>
      <c r="J3" s="5" t="s">
        <v>2</v>
      </c>
      <c r="K3" s="5" t="s">
        <v>3</v>
      </c>
      <c r="L3" s="7" t="s">
        <v>4</v>
      </c>
      <c r="M3" s="3" t="s">
        <v>1</v>
      </c>
      <c r="N3" s="5" t="s">
        <v>2</v>
      </c>
      <c r="O3" s="4" t="s">
        <v>3</v>
      </c>
      <c r="P3" s="93" t="s">
        <v>4</v>
      </c>
    </row>
    <row r="4" spans="1:17" ht="12.95" customHeight="1" x14ac:dyDescent="0.15">
      <c r="A4" s="94"/>
      <c r="B4" s="10" t="s">
        <v>52</v>
      </c>
      <c r="C4" s="14" t="s">
        <v>52</v>
      </c>
      <c r="D4" s="106" t="s">
        <v>52</v>
      </c>
      <c r="E4" s="8"/>
      <c r="F4" s="10" t="s">
        <v>52</v>
      </c>
      <c r="G4" s="10" t="s">
        <v>52</v>
      </c>
      <c r="H4" s="106" t="s">
        <v>52</v>
      </c>
      <c r="I4" s="8"/>
      <c r="J4" s="10" t="s">
        <v>52</v>
      </c>
      <c r="K4" s="10" t="s">
        <v>52</v>
      </c>
      <c r="L4" s="14" t="s">
        <v>52</v>
      </c>
      <c r="M4" s="8"/>
      <c r="N4" s="10" t="s">
        <v>52</v>
      </c>
      <c r="O4" s="9" t="s">
        <v>52</v>
      </c>
      <c r="P4" s="95" t="s">
        <v>52</v>
      </c>
    </row>
    <row r="5" spans="1:17" ht="12.95" customHeight="1" x14ac:dyDescent="0.15">
      <c r="A5" s="96" t="s">
        <v>53</v>
      </c>
      <c r="B5" s="17">
        <v>297500</v>
      </c>
      <c r="C5" s="20">
        <v>148885</v>
      </c>
      <c r="D5" s="107">
        <v>148615</v>
      </c>
      <c r="E5" s="15" t="s">
        <v>91</v>
      </c>
      <c r="F5" s="17">
        <v>24193</v>
      </c>
      <c r="G5" s="17">
        <v>12209</v>
      </c>
      <c r="H5" s="107">
        <v>11984</v>
      </c>
      <c r="I5" s="15" t="s">
        <v>92</v>
      </c>
      <c r="J5" s="17">
        <v>24148</v>
      </c>
      <c r="K5" s="17">
        <v>11831</v>
      </c>
      <c r="L5" s="17">
        <v>12317</v>
      </c>
      <c r="M5" s="15" t="s">
        <v>93</v>
      </c>
      <c r="N5" s="17">
        <v>2628</v>
      </c>
      <c r="O5" s="17">
        <v>836</v>
      </c>
      <c r="P5" s="22">
        <v>1792</v>
      </c>
      <c r="Q5" s="21"/>
    </row>
    <row r="6" spans="1:17" ht="12.95" customHeight="1" x14ac:dyDescent="0.15">
      <c r="A6" s="96"/>
      <c r="B6" s="17"/>
      <c r="C6" s="20"/>
      <c r="D6" s="107"/>
      <c r="E6" s="15">
        <v>25</v>
      </c>
      <c r="F6" s="17">
        <v>4267</v>
      </c>
      <c r="G6" s="17">
        <v>2194</v>
      </c>
      <c r="H6" s="107">
        <v>2073</v>
      </c>
      <c r="I6" s="15">
        <v>55</v>
      </c>
      <c r="J6" s="17">
        <v>5798</v>
      </c>
      <c r="K6" s="17">
        <v>2845</v>
      </c>
      <c r="L6" s="20">
        <v>2953</v>
      </c>
      <c r="M6" s="15">
        <v>85</v>
      </c>
      <c r="N6" s="17">
        <v>633</v>
      </c>
      <c r="O6" s="16">
        <v>212</v>
      </c>
      <c r="P6" s="22">
        <v>421</v>
      </c>
      <c r="Q6" s="21"/>
    </row>
    <row r="7" spans="1:17" ht="12.95" customHeight="1" x14ac:dyDescent="0.15">
      <c r="A7" s="96"/>
      <c r="B7" s="17"/>
      <c r="C7" s="20"/>
      <c r="D7" s="107"/>
      <c r="E7" s="15">
        <v>26</v>
      </c>
      <c r="F7" s="17">
        <v>4458</v>
      </c>
      <c r="G7" s="17">
        <v>2281</v>
      </c>
      <c r="H7" s="107">
        <v>2177</v>
      </c>
      <c r="I7" s="15">
        <v>56</v>
      </c>
      <c r="J7" s="17">
        <v>5943</v>
      </c>
      <c r="K7" s="17">
        <v>2874</v>
      </c>
      <c r="L7" s="20">
        <v>3069</v>
      </c>
      <c r="M7" s="15">
        <v>86</v>
      </c>
      <c r="N7" s="17">
        <v>569</v>
      </c>
      <c r="O7" s="16">
        <v>198</v>
      </c>
      <c r="P7" s="22">
        <v>371</v>
      </c>
      <c r="Q7" s="21"/>
    </row>
    <row r="8" spans="1:17" ht="12.95" customHeight="1" x14ac:dyDescent="0.15">
      <c r="A8" s="96"/>
      <c r="B8" s="17"/>
      <c r="C8" s="20"/>
      <c r="D8" s="107"/>
      <c r="E8" s="15">
        <v>27</v>
      </c>
      <c r="F8" s="17">
        <v>4792</v>
      </c>
      <c r="G8" s="17">
        <v>2365</v>
      </c>
      <c r="H8" s="107">
        <v>2427</v>
      </c>
      <c r="I8" s="15">
        <v>57</v>
      </c>
      <c r="J8" s="17">
        <v>4535</v>
      </c>
      <c r="K8" s="17">
        <v>2261</v>
      </c>
      <c r="L8" s="20">
        <v>2274</v>
      </c>
      <c r="M8" s="15">
        <v>87</v>
      </c>
      <c r="N8" s="17">
        <v>533</v>
      </c>
      <c r="O8" s="16">
        <v>152</v>
      </c>
      <c r="P8" s="22">
        <v>381</v>
      </c>
      <c r="Q8" s="21"/>
    </row>
    <row r="9" spans="1:17" ht="12.95" customHeight="1" x14ac:dyDescent="0.15">
      <c r="A9" s="96"/>
      <c r="B9" s="17"/>
      <c r="C9" s="20"/>
      <c r="D9" s="107"/>
      <c r="E9" s="15">
        <v>28</v>
      </c>
      <c r="F9" s="17">
        <v>5162</v>
      </c>
      <c r="G9" s="17">
        <v>2608</v>
      </c>
      <c r="H9" s="107">
        <v>2554</v>
      </c>
      <c r="I9" s="15">
        <v>58</v>
      </c>
      <c r="J9" s="17">
        <v>3427</v>
      </c>
      <c r="K9" s="17">
        <v>1673</v>
      </c>
      <c r="L9" s="20">
        <v>1754</v>
      </c>
      <c r="M9" s="15">
        <v>88</v>
      </c>
      <c r="N9" s="17">
        <v>480</v>
      </c>
      <c r="O9" s="16">
        <v>142</v>
      </c>
      <c r="P9" s="22">
        <v>338</v>
      </c>
      <c r="Q9" s="21"/>
    </row>
    <row r="10" spans="1:17" ht="12.95" customHeight="1" x14ac:dyDescent="0.15">
      <c r="A10" s="96"/>
      <c r="B10" s="17"/>
      <c r="C10" s="20"/>
      <c r="D10" s="107"/>
      <c r="E10" s="15">
        <v>29</v>
      </c>
      <c r="F10" s="17">
        <v>5514</v>
      </c>
      <c r="G10" s="17">
        <v>2761</v>
      </c>
      <c r="H10" s="107">
        <v>2753</v>
      </c>
      <c r="I10" s="15">
        <v>59</v>
      </c>
      <c r="J10" s="17">
        <v>4445</v>
      </c>
      <c r="K10" s="17">
        <v>2178</v>
      </c>
      <c r="L10" s="20">
        <v>2267</v>
      </c>
      <c r="M10" s="15">
        <v>89</v>
      </c>
      <c r="N10" s="17">
        <v>413</v>
      </c>
      <c r="O10" s="16">
        <v>132</v>
      </c>
      <c r="P10" s="22">
        <v>281</v>
      </c>
      <c r="Q10" s="21"/>
    </row>
    <row r="11" spans="1:17" ht="10.5" customHeight="1" x14ac:dyDescent="0.15">
      <c r="A11" s="96"/>
      <c r="B11" s="17"/>
      <c r="C11" s="20"/>
      <c r="D11" s="107"/>
      <c r="E11" s="15"/>
      <c r="F11" s="17"/>
      <c r="G11" s="17"/>
      <c r="H11" s="107"/>
      <c r="I11" s="15"/>
      <c r="J11" s="17"/>
      <c r="K11" s="17"/>
      <c r="L11" s="20"/>
      <c r="M11" s="15"/>
      <c r="N11" s="17"/>
      <c r="O11" s="16"/>
      <c r="P11" s="22"/>
      <c r="Q11" s="21"/>
    </row>
    <row r="12" spans="1:17" ht="12.95" customHeight="1" x14ac:dyDescent="0.15">
      <c r="A12" s="96" t="s">
        <v>94</v>
      </c>
      <c r="B12" s="17">
        <v>16189</v>
      </c>
      <c r="C12" s="17">
        <v>8247</v>
      </c>
      <c r="D12" s="107">
        <v>7942</v>
      </c>
      <c r="E12" s="15" t="s">
        <v>95</v>
      </c>
      <c r="F12" s="17">
        <v>28218</v>
      </c>
      <c r="G12" s="17">
        <v>14661</v>
      </c>
      <c r="H12" s="107">
        <v>13557</v>
      </c>
      <c r="I12" s="15" t="s">
        <v>96</v>
      </c>
      <c r="J12" s="17">
        <v>22387</v>
      </c>
      <c r="K12" s="17">
        <v>11367</v>
      </c>
      <c r="L12" s="17">
        <v>11020</v>
      </c>
      <c r="M12" s="15" t="s">
        <v>97</v>
      </c>
      <c r="N12" s="17">
        <v>1068</v>
      </c>
      <c r="O12" s="17">
        <v>275</v>
      </c>
      <c r="P12" s="22">
        <v>793</v>
      </c>
      <c r="Q12" s="21"/>
    </row>
    <row r="13" spans="1:17" ht="12.95" customHeight="1" x14ac:dyDescent="0.15">
      <c r="A13" s="96">
        <v>0</v>
      </c>
      <c r="B13" s="17">
        <v>3099</v>
      </c>
      <c r="C13" s="20">
        <v>1524</v>
      </c>
      <c r="D13" s="107">
        <v>1575</v>
      </c>
      <c r="E13" s="15">
        <v>30</v>
      </c>
      <c r="F13" s="17">
        <v>5905</v>
      </c>
      <c r="G13" s="17">
        <v>3007</v>
      </c>
      <c r="H13" s="107">
        <v>2898</v>
      </c>
      <c r="I13" s="15">
        <v>60</v>
      </c>
      <c r="J13" s="17">
        <v>4785</v>
      </c>
      <c r="K13" s="17">
        <v>2317</v>
      </c>
      <c r="L13" s="20">
        <v>2468</v>
      </c>
      <c r="M13" s="15">
        <v>90</v>
      </c>
      <c r="N13" s="17">
        <v>363</v>
      </c>
      <c r="O13" s="16">
        <v>95</v>
      </c>
      <c r="P13" s="22">
        <v>268</v>
      </c>
      <c r="Q13" s="21"/>
    </row>
    <row r="14" spans="1:17" ht="12.95" customHeight="1" x14ac:dyDescent="0.15">
      <c r="A14" s="96">
        <v>1</v>
      </c>
      <c r="B14" s="17">
        <v>3254</v>
      </c>
      <c r="C14" s="44">
        <v>1677</v>
      </c>
      <c r="D14" s="107">
        <v>1577</v>
      </c>
      <c r="E14" s="15">
        <v>31</v>
      </c>
      <c r="F14" s="17">
        <v>5787</v>
      </c>
      <c r="G14" s="17">
        <v>3028</v>
      </c>
      <c r="H14" s="107">
        <v>2759</v>
      </c>
      <c r="I14" s="15">
        <v>61</v>
      </c>
      <c r="J14" s="17">
        <v>4588</v>
      </c>
      <c r="K14" s="17">
        <v>2347</v>
      </c>
      <c r="L14" s="20">
        <v>2241</v>
      </c>
      <c r="M14" s="15">
        <v>91</v>
      </c>
      <c r="N14" s="17">
        <v>251</v>
      </c>
      <c r="O14" s="16">
        <v>72</v>
      </c>
      <c r="P14" s="22">
        <v>179</v>
      </c>
      <c r="Q14" s="21"/>
    </row>
    <row r="15" spans="1:17" ht="12.95" customHeight="1" x14ac:dyDescent="0.15">
      <c r="A15" s="96">
        <v>2</v>
      </c>
      <c r="B15" s="17">
        <v>3303</v>
      </c>
      <c r="C15" s="20">
        <v>1674</v>
      </c>
      <c r="D15" s="107">
        <v>1629</v>
      </c>
      <c r="E15" s="15">
        <v>32</v>
      </c>
      <c r="F15" s="17">
        <v>5879</v>
      </c>
      <c r="G15" s="17">
        <v>3112</v>
      </c>
      <c r="H15" s="107">
        <v>2767</v>
      </c>
      <c r="I15" s="15">
        <v>62</v>
      </c>
      <c r="J15" s="17">
        <v>4800</v>
      </c>
      <c r="K15" s="17">
        <v>2438</v>
      </c>
      <c r="L15" s="20">
        <v>2362</v>
      </c>
      <c r="M15" s="15">
        <v>92</v>
      </c>
      <c r="N15" s="17">
        <v>201</v>
      </c>
      <c r="O15" s="16">
        <v>50</v>
      </c>
      <c r="P15" s="22">
        <v>151</v>
      </c>
      <c r="Q15" s="21"/>
    </row>
    <row r="16" spans="1:17" ht="12.95" customHeight="1" x14ac:dyDescent="0.15">
      <c r="A16" s="96">
        <v>3</v>
      </c>
      <c r="B16" s="17">
        <v>3310</v>
      </c>
      <c r="C16" s="20">
        <v>1713</v>
      </c>
      <c r="D16" s="107">
        <v>1597</v>
      </c>
      <c r="E16" s="15">
        <v>33</v>
      </c>
      <c r="F16" s="17">
        <v>5433</v>
      </c>
      <c r="G16" s="17">
        <v>2822</v>
      </c>
      <c r="H16" s="107">
        <v>2611</v>
      </c>
      <c r="I16" s="15">
        <v>63</v>
      </c>
      <c r="J16" s="17">
        <v>4439</v>
      </c>
      <c r="K16" s="17">
        <v>2252</v>
      </c>
      <c r="L16" s="20">
        <v>2187</v>
      </c>
      <c r="M16" s="15">
        <v>93</v>
      </c>
      <c r="N16" s="17">
        <v>151</v>
      </c>
      <c r="O16" s="16">
        <v>38</v>
      </c>
      <c r="P16" s="22">
        <v>113</v>
      </c>
      <c r="Q16" s="21"/>
    </row>
    <row r="17" spans="1:17" ht="12.95" customHeight="1" x14ac:dyDescent="0.15">
      <c r="A17" s="96">
        <v>4</v>
      </c>
      <c r="B17" s="17">
        <v>3223</v>
      </c>
      <c r="C17" s="20">
        <v>1659</v>
      </c>
      <c r="D17" s="107">
        <v>1564</v>
      </c>
      <c r="E17" s="15">
        <v>34</v>
      </c>
      <c r="F17" s="17">
        <v>5214</v>
      </c>
      <c r="G17" s="17">
        <v>2692</v>
      </c>
      <c r="H17" s="107">
        <v>2522</v>
      </c>
      <c r="I17" s="15">
        <v>64</v>
      </c>
      <c r="J17" s="17">
        <v>3775</v>
      </c>
      <c r="K17" s="17">
        <v>2013</v>
      </c>
      <c r="L17" s="20">
        <v>1762</v>
      </c>
      <c r="M17" s="15">
        <v>94</v>
      </c>
      <c r="N17" s="17">
        <v>102</v>
      </c>
      <c r="O17" s="16">
        <v>20</v>
      </c>
      <c r="P17" s="22">
        <v>82</v>
      </c>
      <c r="Q17" s="21"/>
    </row>
    <row r="18" spans="1:17" ht="10.5" customHeight="1" x14ac:dyDescent="0.15">
      <c r="A18" s="96"/>
      <c r="B18" s="17"/>
      <c r="C18" s="20"/>
      <c r="D18" s="107"/>
      <c r="E18" s="15"/>
      <c r="F18" s="17"/>
      <c r="G18" s="17"/>
      <c r="H18" s="107"/>
      <c r="I18" s="15"/>
      <c r="J18" s="17"/>
      <c r="K18" s="17"/>
      <c r="L18" s="20"/>
      <c r="M18" s="15"/>
      <c r="N18" s="17"/>
      <c r="O18" s="16"/>
      <c r="P18" s="22"/>
      <c r="Q18" s="21"/>
    </row>
    <row r="19" spans="1:17" ht="12.95" customHeight="1" x14ac:dyDescent="0.15">
      <c r="A19" s="96" t="s">
        <v>98</v>
      </c>
      <c r="B19" s="17">
        <v>15328</v>
      </c>
      <c r="C19" s="17">
        <v>7786</v>
      </c>
      <c r="D19" s="107">
        <v>7542</v>
      </c>
      <c r="E19" s="15" t="s">
        <v>99</v>
      </c>
      <c r="F19" s="17">
        <v>22016</v>
      </c>
      <c r="G19" s="17">
        <v>11590</v>
      </c>
      <c r="H19" s="107">
        <v>10426</v>
      </c>
      <c r="I19" s="15" t="s">
        <v>100</v>
      </c>
      <c r="J19" s="17">
        <v>16431</v>
      </c>
      <c r="K19" s="17">
        <v>8524</v>
      </c>
      <c r="L19" s="17">
        <v>7907</v>
      </c>
      <c r="M19" s="15" t="s">
        <v>101</v>
      </c>
      <c r="N19" s="17">
        <v>207</v>
      </c>
      <c r="O19" s="17">
        <v>48</v>
      </c>
      <c r="P19" s="22">
        <v>159</v>
      </c>
      <c r="Q19" s="21"/>
    </row>
    <row r="20" spans="1:17" ht="12.95" customHeight="1" x14ac:dyDescent="0.15">
      <c r="A20" s="96">
        <v>5</v>
      </c>
      <c r="B20" s="17">
        <v>3256</v>
      </c>
      <c r="C20" s="20">
        <v>1660</v>
      </c>
      <c r="D20" s="107">
        <v>1596</v>
      </c>
      <c r="E20" s="15">
        <v>35</v>
      </c>
      <c r="F20" s="17">
        <v>5120</v>
      </c>
      <c r="G20" s="17">
        <v>2642</v>
      </c>
      <c r="H20" s="107">
        <v>2478</v>
      </c>
      <c r="I20" s="15">
        <v>65</v>
      </c>
      <c r="J20" s="17">
        <v>3431</v>
      </c>
      <c r="K20" s="17">
        <v>1859</v>
      </c>
      <c r="L20" s="20">
        <v>1572</v>
      </c>
      <c r="M20" s="15">
        <v>95</v>
      </c>
      <c r="N20" s="17">
        <v>81</v>
      </c>
      <c r="O20" s="16">
        <v>25</v>
      </c>
      <c r="P20" s="22">
        <v>56</v>
      </c>
      <c r="Q20" s="21"/>
    </row>
    <row r="21" spans="1:17" ht="12.95" customHeight="1" x14ac:dyDescent="0.15">
      <c r="A21" s="96">
        <v>6</v>
      </c>
      <c r="B21" s="17">
        <v>3172</v>
      </c>
      <c r="C21" s="20">
        <v>1608</v>
      </c>
      <c r="D21" s="107">
        <v>1564</v>
      </c>
      <c r="E21" s="15">
        <v>36</v>
      </c>
      <c r="F21" s="17">
        <v>4571</v>
      </c>
      <c r="G21" s="17">
        <v>2386</v>
      </c>
      <c r="H21" s="107">
        <v>2185</v>
      </c>
      <c r="I21" s="15">
        <v>66</v>
      </c>
      <c r="J21" s="17">
        <v>3587</v>
      </c>
      <c r="K21" s="17">
        <v>1844</v>
      </c>
      <c r="L21" s="20">
        <v>1743</v>
      </c>
      <c r="M21" s="15">
        <v>96</v>
      </c>
      <c r="N21" s="17">
        <v>56</v>
      </c>
      <c r="O21" s="16">
        <v>8</v>
      </c>
      <c r="P21" s="22">
        <v>48</v>
      </c>
      <c r="Q21" s="21"/>
    </row>
    <row r="22" spans="1:17" ht="12.95" customHeight="1" x14ac:dyDescent="0.15">
      <c r="A22" s="96">
        <v>7</v>
      </c>
      <c r="B22" s="17">
        <v>3031</v>
      </c>
      <c r="C22" s="20">
        <v>1544</v>
      </c>
      <c r="D22" s="107">
        <v>1487</v>
      </c>
      <c r="E22" s="15">
        <v>37</v>
      </c>
      <c r="F22" s="17">
        <v>3891</v>
      </c>
      <c r="G22" s="17">
        <v>2043</v>
      </c>
      <c r="H22" s="107">
        <v>1848</v>
      </c>
      <c r="I22" s="15">
        <v>67</v>
      </c>
      <c r="J22" s="17">
        <v>3361</v>
      </c>
      <c r="K22" s="17">
        <v>1754</v>
      </c>
      <c r="L22" s="20">
        <v>1607</v>
      </c>
      <c r="M22" s="15">
        <v>97</v>
      </c>
      <c r="N22" s="17">
        <v>30</v>
      </c>
      <c r="O22" s="16">
        <v>8</v>
      </c>
      <c r="P22" s="22">
        <v>22</v>
      </c>
      <c r="Q22" s="21"/>
    </row>
    <row r="23" spans="1:17" ht="12.95" customHeight="1" x14ac:dyDescent="0.15">
      <c r="A23" s="96">
        <v>8</v>
      </c>
      <c r="B23" s="17">
        <v>2995</v>
      </c>
      <c r="C23" s="20">
        <v>1495</v>
      </c>
      <c r="D23" s="107">
        <v>1500</v>
      </c>
      <c r="E23" s="15">
        <v>38</v>
      </c>
      <c r="F23" s="17">
        <v>4314</v>
      </c>
      <c r="G23" s="17">
        <v>2339</v>
      </c>
      <c r="H23" s="107">
        <v>1975</v>
      </c>
      <c r="I23" s="15">
        <v>68</v>
      </c>
      <c r="J23" s="17">
        <v>3163</v>
      </c>
      <c r="K23" s="17">
        <v>1611</v>
      </c>
      <c r="L23" s="20">
        <v>1552</v>
      </c>
      <c r="M23" s="15">
        <v>98</v>
      </c>
      <c r="N23" s="17">
        <v>23</v>
      </c>
      <c r="O23" s="16">
        <v>4</v>
      </c>
      <c r="P23" s="22">
        <v>19</v>
      </c>
      <c r="Q23" s="21"/>
    </row>
    <row r="24" spans="1:17" ht="12.95" customHeight="1" x14ac:dyDescent="0.15">
      <c r="A24" s="96">
        <v>9</v>
      </c>
      <c r="B24" s="17">
        <v>2874</v>
      </c>
      <c r="C24" s="20">
        <v>1479</v>
      </c>
      <c r="D24" s="107">
        <v>1395</v>
      </c>
      <c r="E24" s="15">
        <v>39</v>
      </c>
      <c r="F24" s="17">
        <v>4120</v>
      </c>
      <c r="G24" s="17">
        <v>2180</v>
      </c>
      <c r="H24" s="107">
        <v>1940</v>
      </c>
      <c r="I24" s="15">
        <v>69</v>
      </c>
      <c r="J24" s="17">
        <v>2889</v>
      </c>
      <c r="K24" s="17">
        <v>1456</v>
      </c>
      <c r="L24" s="20">
        <v>1433</v>
      </c>
      <c r="M24" s="15">
        <v>99</v>
      </c>
      <c r="N24" s="17">
        <v>17</v>
      </c>
      <c r="O24" s="16">
        <v>3</v>
      </c>
      <c r="P24" s="22">
        <v>14</v>
      </c>
      <c r="Q24" s="21"/>
    </row>
    <row r="25" spans="1:17" ht="10.5" customHeight="1" x14ac:dyDescent="0.15">
      <c r="A25" s="96"/>
      <c r="B25" s="17"/>
      <c r="C25" s="20"/>
      <c r="D25" s="107"/>
      <c r="E25" s="15"/>
      <c r="F25" s="17"/>
      <c r="G25" s="17"/>
      <c r="H25" s="107"/>
      <c r="I25" s="15"/>
      <c r="J25" s="17"/>
      <c r="K25" s="17"/>
      <c r="L25" s="20"/>
      <c r="M25" s="15"/>
      <c r="N25" s="17"/>
      <c r="O25" s="16"/>
      <c r="P25" s="22"/>
      <c r="Q25" s="21"/>
    </row>
    <row r="26" spans="1:17" ht="12.95" customHeight="1" x14ac:dyDescent="0.15">
      <c r="A26" s="96" t="s">
        <v>102</v>
      </c>
      <c r="B26" s="17">
        <v>13516</v>
      </c>
      <c r="C26" s="17">
        <v>6978</v>
      </c>
      <c r="D26" s="107">
        <v>6538</v>
      </c>
      <c r="E26" s="15" t="s">
        <v>103</v>
      </c>
      <c r="F26" s="17">
        <v>17344</v>
      </c>
      <c r="G26" s="17">
        <v>8838</v>
      </c>
      <c r="H26" s="107">
        <v>8506</v>
      </c>
      <c r="I26" s="15" t="s">
        <v>104</v>
      </c>
      <c r="J26" s="17">
        <v>11518</v>
      </c>
      <c r="K26" s="17">
        <v>5661</v>
      </c>
      <c r="L26" s="17">
        <v>5857</v>
      </c>
      <c r="M26" s="15" t="s">
        <v>54</v>
      </c>
      <c r="N26" s="17">
        <v>21</v>
      </c>
      <c r="O26" s="16">
        <v>5</v>
      </c>
      <c r="P26" s="22">
        <v>16</v>
      </c>
      <c r="Q26" s="21"/>
    </row>
    <row r="27" spans="1:17" ht="12.95" customHeight="1" thickBot="1" x14ac:dyDescent="0.2">
      <c r="A27" s="96">
        <v>10</v>
      </c>
      <c r="B27" s="17">
        <v>2812</v>
      </c>
      <c r="C27" s="20">
        <v>1468</v>
      </c>
      <c r="D27" s="107">
        <v>1344</v>
      </c>
      <c r="E27" s="15">
        <v>40</v>
      </c>
      <c r="F27" s="17">
        <v>3691</v>
      </c>
      <c r="G27" s="17">
        <v>1904</v>
      </c>
      <c r="H27" s="107">
        <v>1787</v>
      </c>
      <c r="I27" s="15">
        <v>70</v>
      </c>
      <c r="J27" s="17">
        <v>2623</v>
      </c>
      <c r="K27" s="17">
        <v>1319</v>
      </c>
      <c r="L27" s="20">
        <v>1304</v>
      </c>
      <c r="M27" s="15"/>
      <c r="N27" s="31"/>
      <c r="O27" s="19"/>
      <c r="P27" s="97"/>
      <c r="Q27" s="21"/>
    </row>
    <row r="28" spans="1:17" ht="12.95" customHeight="1" x14ac:dyDescent="0.15">
      <c r="A28" s="96">
        <v>11</v>
      </c>
      <c r="B28" s="17">
        <v>2703</v>
      </c>
      <c r="C28" s="20">
        <v>1396</v>
      </c>
      <c r="D28" s="107">
        <v>1307</v>
      </c>
      <c r="E28" s="15">
        <v>41</v>
      </c>
      <c r="F28" s="17">
        <v>3651</v>
      </c>
      <c r="G28" s="17">
        <v>1888</v>
      </c>
      <c r="H28" s="107">
        <v>1763</v>
      </c>
      <c r="I28" s="15">
        <v>71</v>
      </c>
      <c r="J28" s="17">
        <v>2507</v>
      </c>
      <c r="K28" s="17">
        <v>1231</v>
      </c>
      <c r="L28" s="20">
        <v>1276</v>
      </c>
      <c r="M28" s="27"/>
      <c r="N28" s="28"/>
      <c r="O28" s="98"/>
      <c r="P28" s="99"/>
      <c r="Q28" s="21"/>
    </row>
    <row r="29" spans="1:17" ht="12.95" customHeight="1" x14ac:dyDescent="0.15">
      <c r="A29" s="96">
        <v>12</v>
      </c>
      <c r="B29" s="17">
        <v>2688</v>
      </c>
      <c r="C29" s="20">
        <v>1356</v>
      </c>
      <c r="D29" s="107">
        <v>1332</v>
      </c>
      <c r="E29" s="15">
        <v>42</v>
      </c>
      <c r="F29" s="17">
        <v>3434</v>
      </c>
      <c r="G29" s="17">
        <v>1701</v>
      </c>
      <c r="H29" s="107">
        <v>1733</v>
      </c>
      <c r="I29" s="15">
        <v>72</v>
      </c>
      <c r="J29" s="17">
        <v>2307</v>
      </c>
      <c r="K29" s="17">
        <v>1123</v>
      </c>
      <c r="L29" s="20">
        <v>1184</v>
      </c>
      <c r="M29" s="15" t="s">
        <v>55</v>
      </c>
      <c r="N29" s="10"/>
      <c r="O29" s="9"/>
      <c r="P29" s="95"/>
      <c r="Q29" s="21"/>
    </row>
    <row r="30" spans="1:17" ht="12.95" customHeight="1" x14ac:dyDescent="0.15">
      <c r="A30" s="96">
        <v>13</v>
      </c>
      <c r="B30" s="17">
        <v>2651</v>
      </c>
      <c r="C30" s="20">
        <v>1347</v>
      </c>
      <c r="D30" s="107">
        <v>1304</v>
      </c>
      <c r="E30" s="15">
        <v>43</v>
      </c>
      <c r="F30" s="17">
        <v>3266</v>
      </c>
      <c r="G30" s="17">
        <v>1665</v>
      </c>
      <c r="H30" s="107">
        <v>1601</v>
      </c>
      <c r="I30" s="15">
        <v>73</v>
      </c>
      <c r="J30" s="17">
        <v>2175</v>
      </c>
      <c r="K30" s="17">
        <v>1086</v>
      </c>
      <c r="L30" s="20">
        <v>1089</v>
      </c>
      <c r="M30" s="15"/>
      <c r="N30" s="10" t="s">
        <v>52</v>
      </c>
      <c r="O30" s="9" t="s">
        <v>52</v>
      </c>
      <c r="P30" s="95" t="s">
        <v>52</v>
      </c>
      <c r="Q30" s="21"/>
    </row>
    <row r="31" spans="1:17" ht="12.95" customHeight="1" x14ac:dyDescent="0.15">
      <c r="A31" s="96">
        <v>14</v>
      </c>
      <c r="B31" s="17">
        <v>2662</v>
      </c>
      <c r="C31" s="20">
        <v>1411</v>
      </c>
      <c r="D31" s="107">
        <v>1251</v>
      </c>
      <c r="E31" s="15">
        <v>44</v>
      </c>
      <c r="F31" s="17">
        <v>3302</v>
      </c>
      <c r="G31" s="17">
        <v>1680</v>
      </c>
      <c r="H31" s="107">
        <v>1622</v>
      </c>
      <c r="I31" s="15">
        <v>74</v>
      </c>
      <c r="J31" s="17">
        <v>1906</v>
      </c>
      <c r="K31" s="17">
        <v>902</v>
      </c>
      <c r="L31" s="20">
        <v>1004</v>
      </c>
      <c r="M31" s="15" t="s">
        <v>56</v>
      </c>
      <c r="N31" s="17">
        <v>45033</v>
      </c>
      <c r="O31" s="16">
        <v>23011</v>
      </c>
      <c r="P31" s="22">
        <v>22022</v>
      </c>
      <c r="Q31" s="21"/>
    </row>
    <row r="32" spans="1:17" ht="10.5" customHeight="1" x14ac:dyDescent="0.15">
      <c r="A32" s="96"/>
      <c r="B32" s="17"/>
      <c r="C32" s="20"/>
      <c r="D32" s="107"/>
      <c r="E32" s="15"/>
      <c r="F32" s="17"/>
      <c r="G32" s="17"/>
      <c r="H32" s="107"/>
      <c r="I32" s="15"/>
      <c r="J32" s="17"/>
      <c r="K32" s="17"/>
      <c r="L32" s="20"/>
      <c r="M32" s="15" t="s">
        <v>57</v>
      </c>
      <c r="N32" s="17">
        <v>208150</v>
      </c>
      <c r="O32" s="16">
        <v>105477</v>
      </c>
      <c r="P32" s="22">
        <v>102673</v>
      </c>
      <c r="Q32" s="21"/>
    </row>
    <row r="33" spans="1:17" ht="12.95" customHeight="1" x14ac:dyDescent="0.15">
      <c r="A33" s="96" t="s">
        <v>115</v>
      </c>
      <c r="B33" s="17">
        <v>14892</v>
      </c>
      <c r="C33" s="17">
        <v>7686</v>
      </c>
      <c r="D33" s="107">
        <v>7206</v>
      </c>
      <c r="E33" s="15" t="s">
        <v>116</v>
      </c>
      <c r="F33" s="17">
        <v>15861</v>
      </c>
      <c r="G33" s="17">
        <v>7972</v>
      </c>
      <c r="H33" s="107">
        <v>7889</v>
      </c>
      <c r="I33" s="15" t="s">
        <v>117</v>
      </c>
      <c r="J33" s="17">
        <v>7700</v>
      </c>
      <c r="K33" s="17">
        <v>3458</v>
      </c>
      <c r="L33" s="17">
        <v>4242</v>
      </c>
      <c r="M33" s="15" t="s">
        <v>58</v>
      </c>
      <c r="N33" s="17">
        <v>44317</v>
      </c>
      <c r="O33" s="16">
        <v>20397</v>
      </c>
      <c r="P33" s="22">
        <v>23920</v>
      </c>
      <c r="Q33" s="21"/>
    </row>
    <row r="34" spans="1:17" ht="12.95" customHeight="1" x14ac:dyDescent="0.15">
      <c r="A34" s="96">
        <v>15</v>
      </c>
      <c r="B34" s="17">
        <v>2781</v>
      </c>
      <c r="C34" s="20">
        <v>1432</v>
      </c>
      <c r="D34" s="107">
        <v>1349</v>
      </c>
      <c r="E34" s="15">
        <v>45</v>
      </c>
      <c r="F34" s="17">
        <v>3203</v>
      </c>
      <c r="G34" s="17">
        <v>1645</v>
      </c>
      <c r="H34" s="107">
        <v>1558</v>
      </c>
      <c r="I34" s="15">
        <v>75</v>
      </c>
      <c r="J34" s="17">
        <v>1810</v>
      </c>
      <c r="K34" s="17">
        <v>859</v>
      </c>
      <c r="L34" s="20">
        <v>951</v>
      </c>
      <c r="M34" s="15"/>
      <c r="N34" s="31"/>
      <c r="O34" s="19"/>
      <c r="P34" s="97"/>
      <c r="Q34" s="21"/>
    </row>
    <row r="35" spans="1:17" ht="12.95" customHeight="1" x14ac:dyDescent="0.15">
      <c r="A35" s="96">
        <v>16</v>
      </c>
      <c r="B35" s="17">
        <v>2894</v>
      </c>
      <c r="C35" s="20">
        <v>1493</v>
      </c>
      <c r="D35" s="107">
        <v>1401</v>
      </c>
      <c r="E35" s="15">
        <v>46</v>
      </c>
      <c r="F35" s="17">
        <v>3018</v>
      </c>
      <c r="G35" s="17">
        <v>1515</v>
      </c>
      <c r="H35" s="107">
        <v>1503</v>
      </c>
      <c r="I35" s="15">
        <v>76</v>
      </c>
      <c r="J35" s="17">
        <v>1735</v>
      </c>
      <c r="K35" s="17">
        <v>803</v>
      </c>
      <c r="L35" s="20">
        <v>932</v>
      </c>
      <c r="M35" s="15"/>
      <c r="N35" s="31"/>
      <c r="O35" s="19"/>
      <c r="P35" s="97"/>
      <c r="Q35" s="21"/>
    </row>
    <row r="36" spans="1:17" ht="12.95" customHeight="1" x14ac:dyDescent="0.15">
      <c r="A36" s="96">
        <v>17</v>
      </c>
      <c r="B36" s="17">
        <v>3015</v>
      </c>
      <c r="C36" s="20">
        <v>1563</v>
      </c>
      <c r="D36" s="107">
        <v>1452</v>
      </c>
      <c r="E36" s="15">
        <v>47</v>
      </c>
      <c r="F36" s="17">
        <v>3142</v>
      </c>
      <c r="G36" s="17">
        <v>1562</v>
      </c>
      <c r="H36" s="107">
        <v>1580</v>
      </c>
      <c r="I36" s="15">
        <v>77</v>
      </c>
      <c r="J36" s="17">
        <v>1488</v>
      </c>
      <c r="K36" s="17">
        <v>658</v>
      </c>
      <c r="L36" s="20">
        <v>830</v>
      </c>
      <c r="M36" s="15" t="s">
        <v>59</v>
      </c>
      <c r="N36" s="31"/>
      <c r="O36" s="19"/>
      <c r="P36" s="97"/>
      <c r="Q36" s="21"/>
    </row>
    <row r="37" spans="1:17" ht="12.95" customHeight="1" x14ac:dyDescent="0.15">
      <c r="A37" s="96">
        <v>18</v>
      </c>
      <c r="B37" s="17">
        <v>2986</v>
      </c>
      <c r="C37" s="20">
        <v>1543</v>
      </c>
      <c r="D37" s="107">
        <v>1443</v>
      </c>
      <c r="E37" s="15">
        <v>48</v>
      </c>
      <c r="F37" s="17">
        <v>3194</v>
      </c>
      <c r="G37" s="17">
        <v>1614</v>
      </c>
      <c r="H37" s="107">
        <v>1580</v>
      </c>
      <c r="I37" s="15">
        <v>78</v>
      </c>
      <c r="J37" s="17">
        <v>1363</v>
      </c>
      <c r="K37" s="17">
        <v>585</v>
      </c>
      <c r="L37" s="20">
        <v>778</v>
      </c>
      <c r="M37" s="15"/>
      <c r="N37" s="10" t="s">
        <v>118</v>
      </c>
      <c r="O37" s="10" t="s">
        <v>118</v>
      </c>
      <c r="P37" s="95" t="s">
        <v>118</v>
      </c>
      <c r="Q37" s="21"/>
    </row>
    <row r="38" spans="1:17" ht="12.95" customHeight="1" x14ac:dyDescent="0.15">
      <c r="A38" s="96">
        <v>19</v>
      </c>
      <c r="B38" s="17">
        <v>3216</v>
      </c>
      <c r="C38" s="20">
        <v>1655</v>
      </c>
      <c r="D38" s="107">
        <v>1561</v>
      </c>
      <c r="E38" s="15">
        <v>49</v>
      </c>
      <c r="F38" s="17">
        <v>3304</v>
      </c>
      <c r="G38" s="17">
        <v>1636</v>
      </c>
      <c r="H38" s="107">
        <v>1668</v>
      </c>
      <c r="I38" s="15">
        <v>79</v>
      </c>
      <c r="J38" s="17">
        <v>1304</v>
      </c>
      <c r="K38" s="17">
        <v>553</v>
      </c>
      <c r="L38" s="20">
        <v>751</v>
      </c>
      <c r="M38" s="15" t="s">
        <v>56</v>
      </c>
      <c r="N38" s="36">
        <v>15.137142857142857</v>
      </c>
      <c r="O38" s="36">
        <v>15.455552943547033</v>
      </c>
      <c r="P38" s="100">
        <v>14.818154291289574</v>
      </c>
      <c r="Q38" s="21"/>
    </row>
    <row r="39" spans="1:17" ht="10.5" customHeight="1" x14ac:dyDescent="0.15">
      <c r="A39" s="96"/>
      <c r="B39" s="17"/>
      <c r="C39" s="20"/>
      <c r="D39" s="107"/>
      <c r="E39" s="15"/>
      <c r="F39" s="17"/>
      <c r="G39" s="17"/>
      <c r="H39" s="107"/>
      <c r="I39" s="15"/>
      <c r="J39" s="17"/>
      <c r="K39" s="17"/>
      <c r="L39" s="20"/>
      <c r="M39" s="15" t="s">
        <v>57</v>
      </c>
      <c r="N39" s="36">
        <v>69.966386554621849</v>
      </c>
      <c r="O39" s="36">
        <v>70.844611612989894</v>
      </c>
      <c r="P39" s="100">
        <v>69.086565959021627</v>
      </c>
      <c r="Q39" s="21"/>
    </row>
    <row r="40" spans="1:17" ht="12.95" customHeight="1" x14ac:dyDescent="0.15">
      <c r="A40" s="96" t="s">
        <v>119</v>
      </c>
      <c r="B40" s="17">
        <v>17781</v>
      </c>
      <c r="C40" s="17">
        <v>9048</v>
      </c>
      <c r="D40" s="107">
        <v>8733</v>
      </c>
      <c r="E40" s="15" t="s">
        <v>120</v>
      </c>
      <c r="F40" s="17">
        <v>21310</v>
      </c>
      <c r="G40" s="17">
        <v>10275</v>
      </c>
      <c r="H40" s="107">
        <v>11035</v>
      </c>
      <c r="I40" s="15" t="s">
        <v>121</v>
      </c>
      <c r="J40" s="17">
        <v>4744</v>
      </c>
      <c r="K40" s="17">
        <v>1590</v>
      </c>
      <c r="L40" s="17">
        <v>3154</v>
      </c>
      <c r="M40" s="15" t="s">
        <v>58</v>
      </c>
      <c r="N40" s="36">
        <v>14.896470588235294</v>
      </c>
      <c r="O40" s="36">
        <v>13.699835443463076</v>
      </c>
      <c r="P40" s="100">
        <v>16.095279749688792</v>
      </c>
      <c r="Q40" s="21"/>
    </row>
    <row r="41" spans="1:17" ht="12.95" customHeight="1" x14ac:dyDescent="0.15">
      <c r="A41" s="96">
        <v>20</v>
      </c>
      <c r="B41" s="17">
        <v>3372</v>
      </c>
      <c r="C41" s="20">
        <v>1728</v>
      </c>
      <c r="D41" s="107">
        <v>1644</v>
      </c>
      <c r="E41" s="15">
        <v>50</v>
      </c>
      <c r="F41" s="17">
        <v>3582</v>
      </c>
      <c r="G41" s="17">
        <v>1731</v>
      </c>
      <c r="H41" s="107">
        <v>1851</v>
      </c>
      <c r="I41" s="15">
        <v>80</v>
      </c>
      <c r="J41" s="17">
        <v>1160</v>
      </c>
      <c r="K41" s="17">
        <v>436</v>
      </c>
      <c r="L41" s="20">
        <v>724</v>
      </c>
      <c r="M41" s="15"/>
      <c r="N41" s="31"/>
      <c r="O41" s="19"/>
      <c r="P41" s="97"/>
      <c r="Q41" s="21"/>
    </row>
    <row r="42" spans="1:17" ht="12.95" customHeight="1" x14ac:dyDescent="0.15">
      <c r="A42" s="96">
        <v>21</v>
      </c>
      <c r="B42" s="17">
        <v>3398</v>
      </c>
      <c r="C42" s="20">
        <v>1748</v>
      </c>
      <c r="D42" s="107">
        <v>1650</v>
      </c>
      <c r="E42" s="15">
        <v>51</v>
      </c>
      <c r="F42" s="17">
        <v>3758</v>
      </c>
      <c r="G42" s="17">
        <v>1835</v>
      </c>
      <c r="H42" s="107">
        <v>1923</v>
      </c>
      <c r="I42" s="15">
        <v>81</v>
      </c>
      <c r="J42" s="17">
        <v>1009</v>
      </c>
      <c r="K42" s="17">
        <v>336</v>
      </c>
      <c r="L42" s="20">
        <v>673</v>
      </c>
      <c r="M42" s="8"/>
      <c r="N42" s="23"/>
      <c r="O42" s="23"/>
      <c r="P42" s="25"/>
      <c r="Q42" s="21"/>
    </row>
    <row r="43" spans="1:17" ht="12.95" customHeight="1" x14ac:dyDescent="0.15">
      <c r="A43" s="96">
        <v>22</v>
      </c>
      <c r="B43" s="17">
        <v>3302</v>
      </c>
      <c r="C43" s="20">
        <v>1658</v>
      </c>
      <c r="D43" s="107">
        <v>1644</v>
      </c>
      <c r="E43" s="15">
        <v>52</v>
      </c>
      <c r="F43" s="17">
        <v>4173</v>
      </c>
      <c r="G43" s="17">
        <v>2043</v>
      </c>
      <c r="H43" s="107">
        <v>2130</v>
      </c>
      <c r="I43" s="15">
        <v>82</v>
      </c>
      <c r="J43" s="17">
        <v>940</v>
      </c>
      <c r="K43" s="17">
        <v>326</v>
      </c>
      <c r="L43" s="20">
        <v>614</v>
      </c>
      <c r="M43" s="15" t="s">
        <v>61</v>
      </c>
      <c r="N43" s="36">
        <v>40.04</v>
      </c>
      <c r="O43" s="101">
        <v>39.25</v>
      </c>
      <c r="P43" s="100">
        <v>40.83</v>
      </c>
      <c r="Q43" s="21"/>
    </row>
    <row r="44" spans="1:17" ht="12.95" customHeight="1" x14ac:dyDescent="0.15">
      <c r="A44" s="96">
        <v>23</v>
      </c>
      <c r="B44" s="17">
        <v>3709</v>
      </c>
      <c r="C44" s="20">
        <v>1885</v>
      </c>
      <c r="D44" s="107">
        <v>1824</v>
      </c>
      <c r="E44" s="15">
        <v>53</v>
      </c>
      <c r="F44" s="17">
        <v>4556</v>
      </c>
      <c r="G44" s="17">
        <v>2147</v>
      </c>
      <c r="H44" s="107">
        <v>2409</v>
      </c>
      <c r="I44" s="15">
        <v>83</v>
      </c>
      <c r="J44" s="17">
        <v>877</v>
      </c>
      <c r="K44" s="17">
        <v>278</v>
      </c>
      <c r="L44" s="20">
        <v>599</v>
      </c>
      <c r="M44" s="15"/>
      <c r="N44" s="10" t="s">
        <v>60</v>
      </c>
      <c r="O44" s="9" t="s">
        <v>60</v>
      </c>
      <c r="P44" s="95" t="s">
        <v>60</v>
      </c>
      <c r="Q44" s="21"/>
    </row>
    <row r="45" spans="1:17" ht="12.95" customHeight="1" x14ac:dyDescent="0.15">
      <c r="A45" s="96">
        <v>24</v>
      </c>
      <c r="B45" s="17">
        <v>4000</v>
      </c>
      <c r="C45" s="20">
        <v>2029</v>
      </c>
      <c r="D45" s="107">
        <v>1971</v>
      </c>
      <c r="E45" s="15">
        <v>54</v>
      </c>
      <c r="F45" s="17">
        <v>5241</v>
      </c>
      <c r="G45" s="17">
        <v>2519</v>
      </c>
      <c r="H45" s="107">
        <v>2722</v>
      </c>
      <c r="I45" s="15">
        <v>84</v>
      </c>
      <c r="J45" s="17">
        <v>758</v>
      </c>
      <c r="K45" s="17">
        <v>214</v>
      </c>
      <c r="L45" s="20">
        <v>544</v>
      </c>
      <c r="M45" s="15"/>
      <c r="N45" s="36"/>
      <c r="O45" s="101"/>
      <c r="P45" s="100"/>
      <c r="Q45" s="21"/>
    </row>
    <row r="46" spans="1:17" ht="10.5" customHeight="1" thickBot="1" x14ac:dyDescent="0.2">
      <c r="A46" s="102"/>
      <c r="B46" s="103"/>
      <c r="C46" s="104"/>
      <c r="D46" s="108"/>
      <c r="E46" s="38"/>
      <c r="F46" s="103"/>
      <c r="G46" s="103"/>
      <c r="H46" s="108"/>
      <c r="I46" s="38"/>
      <c r="J46" s="103"/>
      <c r="K46" s="103"/>
      <c r="L46" s="104"/>
      <c r="M46" s="38"/>
      <c r="N46" s="40"/>
      <c r="O46" s="39"/>
      <c r="P46" s="41"/>
    </row>
    <row r="47" spans="1:17" ht="17.100000000000001" customHeight="1" x14ac:dyDescent="0.15">
      <c r="B47" s="1" t="s">
        <v>112</v>
      </c>
    </row>
    <row r="48" spans="1:17"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row r="55" ht="17.100000000000001" customHeight="1" x14ac:dyDescent="0.15"/>
    <row r="56" ht="17.100000000000001" customHeight="1" x14ac:dyDescent="0.15"/>
    <row r="57" ht="17.100000000000001" customHeight="1" x14ac:dyDescent="0.15"/>
    <row r="58" ht="17.100000000000001" customHeight="1" x14ac:dyDescent="0.15"/>
    <row r="59" ht="17.100000000000001" customHeight="1" x14ac:dyDescent="0.15"/>
    <row r="60" ht="17.100000000000001" customHeight="1" x14ac:dyDescent="0.15"/>
    <row r="61" ht="17.100000000000001" customHeight="1" x14ac:dyDescent="0.15"/>
    <row r="62" ht="17.100000000000001" customHeight="1" x14ac:dyDescent="0.15"/>
    <row r="63" ht="17.100000000000001" customHeight="1" x14ac:dyDescent="0.15"/>
    <row r="64"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2">
    <mergeCell ref="G1:J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Q219"/>
  <sheetViews>
    <sheetView view="pageBreakPreview" zoomScaleNormal="75" zoomScaleSheetLayoutView="100" workbookViewId="0">
      <selection activeCell="A3" sqref="A3"/>
    </sheetView>
  </sheetViews>
  <sheetFormatPr defaultRowHeight="12" x14ac:dyDescent="0.15"/>
  <cols>
    <col min="1" max="1" width="9.25" style="1" customWidth="1"/>
    <col min="2" max="4" width="8.625" style="1" customWidth="1"/>
    <col min="5" max="5" width="9.25" style="1" customWidth="1"/>
    <col min="6" max="8" width="8.625" style="1" customWidth="1"/>
    <col min="9" max="9" width="9.25" style="1" customWidth="1"/>
    <col min="10" max="12" width="8.625" style="1" customWidth="1"/>
    <col min="13" max="13" width="9.25" style="1" customWidth="1"/>
    <col min="14" max="16" width="8.625" style="1" customWidth="1"/>
    <col min="17" max="16384" width="9" style="1"/>
  </cols>
  <sheetData>
    <row r="1" spans="1:17" ht="28.5" customHeight="1" x14ac:dyDescent="0.2">
      <c r="B1" s="2"/>
      <c r="C1" s="2"/>
      <c r="D1" s="2"/>
      <c r="E1" s="2"/>
      <c r="F1" s="2"/>
      <c r="G1" s="115" t="s">
        <v>0</v>
      </c>
      <c r="H1" s="115"/>
      <c r="I1" s="115"/>
      <c r="J1" s="115"/>
      <c r="K1" s="118"/>
      <c r="L1" s="118"/>
      <c r="M1" s="118"/>
      <c r="N1" s="2"/>
      <c r="O1" s="2"/>
      <c r="P1" s="2"/>
    </row>
    <row r="2" spans="1:17" ht="16.5" customHeight="1" thickBot="1" x14ac:dyDescent="0.2">
      <c r="A2" s="116" t="s">
        <v>147</v>
      </c>
      <c r="B2" s="116"/>
      <c r="C2" s="116"/>
      <c r="D2" s="116"/>
      <c r="E2" s="116"/>
      <c r="F2" s="116"/>
      <c r="G2" s="116"/>
      <c r="H2" s="116"/>
      <c r="I2" s="116"/>
      <c r="J2" s="116"/>
      <c r="K2" s="116"/>
      <c r="L2" s="116"/>
      <c r="M2" s="116"/>
      <c r="N2" s="116"/>
      <c r="O2" s="116"/>
      <c r="P2" s="116"/>
    </row>
    <row r="3" spans="1:17" ht="12.95" customHeight="1" x14ac:dyDescent="0.15">
      <c r="A3" s="3" t="s">
        <v>1</v>
      </c>
      <c r="B3" s="4" t="s">
        <v>2</v>
      </c>
      <c r="C3" s="5" t="s">
        <v>3</v>
      </c>
      <c r="D3" s="6" t="s">
        <v>4</v>
      </c>
      <c r="E3" s="3" t="s">
        <v>1</v>
      </c>
      <c r="F3" s="5" t="s">
        <v>2</v>
      </c>
      <c r="G3" s="5" t="s">
        <v>3</v>
      </c>
      <c r="H3" s="6" t="s">
        <v>4</v>
      </c>
      <c r="I3" s="4" t="s">
        <v>1</v>
      </c>
      <c r="J3" s="5" t="s">
        <v>2</v>
      </c>
      <c r="K3" s="5" t="s">
        <v>3</v>
      </c>
      <c r="L3" s="7" t="s">
        <v>4</v>
      </c>
      <c r="M3" s="3" t="s">
        <v>1</v>
      </c>
      <c r="N3" s="5" t="s">
        <v>2</v>
      </c>
      <c r="O3" s="5" t="s">
        <v>3</v>
      </c>
      <c r="P3" s="6" t="s">
        <v>4</v>
      </c>
    </row>
    <row r="4" spans="1:17" ht="12.95" customHeight="1" x14ac:dyDescent="0.15">
      <c r="A4" s="8"/>
      <c r="B4" s="9" t="s">
        <v>38</v>
      </c>
      <c r="C4" s="10" t="s">
        <v>38</v>
      </c>
      <c r="D4" s="11" t="s">
        <v>38</v>
      </c>
      <c r="E4" s="8"/>
      <c r="F4" s="10" t="s">
        <v>38</v>
      </c>
      <c r="G4" s="10" t="s">
        <v>38</v>
      </c>
      <c r="H4" s="12" t="s">
        <v>38</v>
      </c>
      <c r="I4" s="13"/>
      <c r="J4" s="10" t="s">
        <v>38</v>
      </c>
      <c r="K4" s="10" t="s">
        <v>38</v>
      </c>
      <c r="L4" s="14" t="s">
        <v>38</v>
      </c>
      <c r="M4" s="8"/>
      <c r="N4" s="10" t="s">
        <v>38</v>
      </c>
      <c r="O4" s="10" t="s">
        <v>38</v>
      </c>
      <c r="P4" s="12" t="s">
        <v>38</v>
      </c>
    </row>
    <row r="5" spans="1:17" ht="12.95" customHeight="1" x14ac:dyDescent="0.15">
      <c r="A5" s="15" t="s">
        <v>39</v>
      </c>
      <c r="B5" s="16">
        <v>309119</v>
      </c>
      <c r="C5" s="16">
        <v>153995</v>
      </c>
      <c r="D5" s="16">
        <v>155124</v>
      </c>
      <c r="E5" s="15" t="s">
        <v>7</v>
      </c>
      <c r="F5" s="17">
        <v>17442</v>
      </c>
      <c r="G5" s="17">
        <v>8961</v>
      </c>
      <c r="H5" s="18">
        <v>8481</v>
      </c>
      <c r="I5" s="19" t="s">
        <v>8</v>
      </c>
      <c r="J5" s="17">
        <v>15747</v>
      </c>
      <c r="K5" s="17">
        <v>7724</v>
      </c>
      <c r="L5" s="20">
        <v>8023</v>
      </c>
      <c r="M5" s="15" t="s">
        <v>9</v>
      </c>
      <c r="N5" s="17">
        <v>4290</v>
      </c>
      <c r="O5" s="17">
        <v>1465</v>
      </c>
      <c r="P5" s="18">
        <v>2825</v>
      </c>
      <c r="Q5" s="21"/>
    </row>
    <row r="6" spans="1:17" ht="12.95" customHeight="1" x14ac:dyDescent="0.15">
      <c r="A6" s="15"/>
      <c r="B6" s="16"/>
      <c r="C6" s="17"/>
      <c r="D6" s="22"/>
      <c r="E6" s="15">
        <v>25</v>
      </c>
      <c r="F6" s="17">
        <v>3187</v>
      </c>
      <c r="G6" s="17">
        <v>1641</v>
      </c>
      <c r="H6" s="22">
        <v>1546</v>
      </c>
      <c r="I6" s="19">
        <v>55</v>
      </c>
      <c r="J6" s="16">
        <v>2945</v>
      </c>
      <c r="K6" s="17">
        <v>1471</v>
      </c>
      <c r="L6" s="22">
        <v>1474</v>
      </c>
      <c r="M6" s="15">
        <v>85</v>
      </c>
      <c r="N6" s="16">
        <v>1144</v>
      </c>
      <c r="O6" s="17">
        <v>433</v>
      </c>
      <c r="P6" s="22">
        <v>711</v>
      </c>
      <c r="Q6" s="21"/>
    </row>
    <row r="7" spans="1:17" ht="12.95" customHeight="1" x14ac:dyDescent="0.15">
      <c r="A7" s="15"/>
      <c r="B7" s="16"/>
      <c r="C7" s="17"/>
      <c r="D7" s="22"/>
      <c r="E7" s="15">
        <v>26</v>
      </c>
      <c r="F7" s="17">
        <v>3326</v>
      </c>
      <c r="G7" s="17">
        <v>1695</v>
      </c>
      <c r="H7" s="22">
        <v>1631</v>
      </c>
      <c r="I7" s="19">
        <v>56</v>
      </c>
      <c r="J7" s="16">
        <v>3061</v>
      </c>
      <c r="K7" s="17">
        <v>1508</v>
      </c>
      <c r="L7" s="22">
        <v>1553</v>
      </c>
      <c r="M7" s="15">
        <v>86</v>
      </c>
      <c r="N7" s="16">
        <v>951</v>
      </c>
      <c r="O7" s="17">
        <v>337</v>
      </c>
      <c r="P7" s="22">
        <v>614</v>
      </c>
      <c r="Q7" s="21"/>
    </row>
    <row r="8" spans="1:17" ht="12.95" customHeight="1" x14ac:dyDescent="0.15">
      <c r="A8" s="15"/>
      <c r="B8" s="16"/>
      <c r="C8" s="17"/>
      <c r="D8" s="22"/>
      <c r="E8" s="15">
        <v>27</v>
      </c>
      <c r="F8" s="17">
        <v>3479</v>
      </c>
      <c r="G8" s="17">
        <v>1838</v>
      </c>
      <c r="H8" s="22">
        <v>1641</v>
      </c>
      <c r="I8" s="19">
        <v>57</v>
      </c>
      <c r="J8" s="16">
        <v>3061</v>
      </c>
      <c r="K8" s="17">
        <v>1530</v>
      </c>
      <c r="L8" s="22">
        <v>1531</v>
      </c>
      <c r="M8" s="15">
        <v>87</v>
      </c>
      <c r="N8" s="16">
        <v>834</v>
      </c>
      <c r="O8" s="17">
        <v>282</v>
      </c>
      <c r="P8" s="22">
        <v>552</v>
      </c>
      <c r="Q8" s="21"/>
    </row>
    <row r="9" spans="1:17" ht="12.95" customHeight="1" x14ac:dyDescent="0.15">
      <c r="A9" s="15"/>
      <c r="B9" s="16"/>
      <c r="C9" s="17"/>
      <c r="D9" s="22"/>
      <c r="E9" s="15">
        <v>28</v>
      </c>
      <c r="F9" s="17">
        <v>3676</v>
      </c>
      <c r="G9" s="17">
        <v>1888</v>
      </c>
      <c r="H9" s="22">
        <v>1788</v>
      </c>
      <c r="I9" s="19">
        <v>58</v>
      </c>
      <c r="J9" s="16">
        <v>3224</v>
      </c>
      <c r="K9" s="17">
        <v>1588</v>
      </c>
      <c r="L9" s="22">
        <v>1636</v>
      </c>
      <c r="M9" s="15">
        <v>88</v>
      </c>
      <c r="N9" s="16">
        <v>738</v>
      </c>
      <c r="O9" s="17">
        <v>234</v>
      </c>
      <c r="P9" s="22">
        <v>504</v>
      </c>
      <c r="Q9" s="21"/>
    </row>
    <row r="10" spans="1:17" ht="12.95" customHeight="1" x14ac:dyDescent="0.15">
      <c r="A10" s="15"/>
      <c r="B10" s="16"/>
      <c r="C10" s="17"/>
      <c r="D10" s="22"/>
      <c r="E10" s="15">
        <v>29</v>
      </c>
      <c r="F10" s="17">
        <v>3774</v>
      </c>
      <c r="G10" s="17">
        <v>1899</v>
      </c>
      <c r="H10" s="22">
        <v>1875</v>
      </c>
      <c r="I10" s="19">
        <v>59</v>
      </c>
      <c r="J10" s="16">
        <v>3456</v>
      </c>
      <c r="K10" s="17">
        <v>1627</v>
      </c>
      <c r="L10" s="22">
        <v>1829</v>
      </c>
      <c r="M10" s="15">
        <v>89</v>
      </c>
      <c r="N10" s="16">
        <v>623</v>
      </c>
      <c r="O10" s="17">
        <v>179</v>
      </c>
      <c r="P10" s="22">
        <v>444</v>
      </c>
      <c r="Q10" s="21"/>
    </row>
    <row r="11" spans="1:17" ht="10.5" customHeight="1" x14ac:dyDescent="0.15">
      <c r="A11" s="15"/>
      <c r="B11" s="16"/>
      <c r="C11" s="17"/>
      <c r="D11" s="22"/>
      <c r="E11" s="15"/>
      <c r="F11" s="23"/>
      <c r="G11" s="23"/>
      <c r="H11" s="24"/>
      <c r="I11" s="19"/>
      <c r="J11" s="23"/>
      <c r="K11" s="23"/>
      <c r="M11" s="15"/>
      <c r="N11" s="23"/>
      <c r="O11" s="23"/>
      <c r="P11" s="24"/>
      <c r="Q11" s="21"/>
    </row>
    <row r="12" spans="1:17" ht="12.95" customHeight="1" x14ac:dyDescent="0.15">
      <c r="A12" s="15" t="s">
        <v>10</v>
      </c>
      <c r="B12" s="16">
        <v>15036</v>
      </c>
      <c r="C12" s="17">
        <v>7717</v>
      </c>
      <c r="D12" s="22">
        <v>7319</v>
      </c>
      <c r="E12" s="15" t="s">
        <v>11</v>
      </c>
      <c r="F12" s="17">
        <v>20289</v>
      </c>
      <c r="G12" s="17">
        <v>10424</v>
      </c>
      <c r="H12" s="18">
        <v>9865</v>
      </c>
      <c r="I12" s="19" t="s">
        <v>12</v>
      </c>
      <c r="J12" s="17">
        <v>22422</v>
      </c>
      <c r="K12" s="17">
        <v>10689</v>
      </c>
      <c r="L12" s="20">
        <v>11733</v>
      </c>
      <c r="M12" s="15" t="s">
        <v>13</v>
      </c>
      <c r="N12" s="17">
        <v>1716</v>
      </c>
      <c r="O12" s="17">
        <v>383</v>
      </c>
      <c r="P12" s="18">
        <v>1333</v>
      </c>
      <c r="Q12" s="21"/>
    </row>
    <row r="13" spans="1:17" ht="12.95" customHeight="1" x14ac:dyDescent="0.15">
      <c r="A13" s="15">
        <v>0</v>
      </c>
      <c r="B13" s="16">
        <v>3011</v>
      </c>
      <c r="C13" s="17">
        <v>1529</v>
      </c>
      <c r="D13" s="17">
        <v>1482</v>
      </c>
      <c r="E13" s="15">
        <v>30</v>
      </c>
      <c r="F13" s="17">
        <v>3703</v>
      </c>
      <c r="G13" s="17">
        <v>1892</v>
      </c>
      <c r="H13" s="22">
        <v>1811</v>
      </c>
      <c r="I13" s="19">
        <v>60</v>
      </c>
      <c r="J13" s="16">
        <v>3638</v>
      </c>
      <c r="K13" s="17">
        <v>1738</v>
      </c>
      <c r="L13" s="22">
        <v>1900</v>
      </c>
      <c r="M13" s="15">
        <v>90</v>
      </c>
      <c r="N13" s="16">
        <v>494</v>
      </c>
      <c r="O13" s="17">
        <v>120</v>
      </c>
      <c r="P13" s="22">
        <v>374</v>
      </c>
      <c r="Q13" s="21"/>
    </row>
    <row r="14" spans="1:17" ht="12.95" customHeight="1" x14ac:dyDescent="0.15">
      <c r="A14" s="15">
        <v>1</v>
      </c>
      <c r="B14" s="16">
        <v>2923</v>
      </c>
      <c r="C14" s="17">
        <v>1496</v>
      </c>
      <c r="D14" s="17">
        <v>1427</v>
      </c>
      <c r="E14" s="15">
        <v>31</v>
      </c>
      <c r="F14" s="17">
        <v>3832</v>
      </c>
      <c r="G14" s="17">
        <v>1975</v>
      </c>
      <c r="H14" s="22">
        <v>1857</v>
      </c>
      <c r="I14" s="19">
        <v>61</v>
      </c>
      <c r="J14" s="16">
        <v>3969</v>
      </c>
      <c r="K14" s="17">
        <v>1917</v>
      </c>
      <c r="L14" s="22">
        <v>2052</v>
      </c>
      <c r="M14" s="15">
        <v>91</v>
      </c>
      <c r="N14" s="16">
        <v>428</v>
      </c>
      <c r="O14" s="17">
        <v>108</v>
      </c>
      <c r="P14" s="22">
        <v>320</v>
      </c>
      <c r="Q14" s="21"/>
    </row>
    <row r="15" spans="1:17" ht="12.95" customHeight="1" x14ac:dyDescent="0.15">
      <c r="A15" s="15">
        <v>2</v>
      </c>
      <c r="B15" s="16">
        <v>3099</v>
      </c>
      <c r="C15" s="17">
        <v>1646</v>
      </c>
      <c r="D15" s="17">
        <v>1453</v>
      </c>
      <c r="E15" s="15">
        <v>32</v>
      </c>
      <c r="F15" s="17">
        <v>3972</v>
      </c>
      <c r="G15" s="17">
        <v>2022</v>
      </c>
      <c r="H15" s="22">
        <v>1950</v>
      </c>
      <c r="I15" s="19">
        <v>62</v>
      </c>
      <c r="J15" s="16">
        <v>4345</v>
      </c>
      <c r="K15" s="17">
        <v>2017</v>
      </c>
      <c r="L15" s="22">
        <v>2328</v>
      </c>
      <c r="M15" s="15">
        <v>92</v>
      </c>
      <c r="N15" s="16">
        <v>338</v>
      </c>
      <c r="O15" s="17">
        <v>73</v>
      </c>
      <c r="P15" s="22">
        <v>265</v>
      </c>
      <c r="Q15" s="21"/>
    </row>
    <row r="16" spans="1:17" ht="12.95" customHeight="1" x14ac:dyDescent="0.15">
      <c r="A16" s="15">
        <v>3</v>
      </c>
      <c r="B16" s="16">
        <v>2984</v>
      </c>
      <c r="C16" s="17">
        <v>1546</v>
      </c>
      <c r="D16" s="17">
        <v>1438</v>
      </c>
      <c r="E16" s="15">
        <v>33</v>
      </c>
      <c r="F16" s="17">
        <v>4295</v>
      </c>
      <c r="G16" s="17">
        <v>2215</v>
      </c>
      <c r="H16" s="22">
        <v>2080</v>
      </c>
      <c r="I16" s="19">
        <v>63</v>
      </c>
      <c r="J16" s="16">
        <v>5001</v>
      </c>
      <c r="K16" s="17">
        <v>2381</v>
      </c>
      <c r="L16" s="22">
        <v>2620</v>
      </c>
      <c r="M16" s="15">
        <v>93</v>
      </c>
      <c r="N16" s="16">
        <v>248</v>
      </c>
      <c r="O16" s="17">
        <v>40</v>
      </c>
      <c r="P16" s="22">
        <v>208</v>
      </c>
      <c r="Q16" s="21"/>
    </row>
    <row r="17" spans="1:17" ht="12.95" customHeight="1" x14ac:dyDescent="0.15">
      <c r="A17" s="15">
        <v>4</v>
      </c>
      <c r="B17" s="16">
        <v>3019</v>
      </c>
      <c r="C17" s="17">
        <v>1500</v>
      </c>
      <c r="D17" s="17">
        <v>1519</v>
      </c>
      <c r="E17" s="15">
        <v>34</v>
      </c>
      <c r="F17" s="17">
        <v>4487</v>
      </c>
      <c r="G17" s="17">
        <v>2320</v>
      </c>
      <c r="H17" s="22">
        <v>2167</v>
      </c>
      <c r="I17" s="19">
        <v>64</v>
      </c>
      <c r="J17" s="16">
        <v>5469</v>
      </c>
      <c r="K17" s="17">
        <v>2636</v>
      </c>
      <c r="L17" s="22">
        <v>2833</v>
      </c>
      <c r="M17" s="15">
        <v>94</v>
      </c>
      <c r="N17" s="16">
        <v>208</v>
      </c>
      <c r="O17" s="17">
        <v>42</v>
      </c>
      <c r="P17" s="22">
        <v>166</v>
      </c>
      <c r="Q17" s="21"/>
    </row>
    <row r="18" spans="1:17" ht="10.5" customHeight="1" x14ac:dyDescent="0.15">
      <c r="A18" s="15"/>
      <c r="B18" s="13"/>
      <c r="C18" s="23"/>
      <c r="D18" s="25"/>
      <c r="E18" s="15"/>
      <c r="F18" s="23"/>
      <c r="G18" s="23"/>
      <c r="H18" s="24"/>
      <c r="I18" s="19"/>
      <c r="J18" s="23"/>
      <c r="K18" s="23"/>
      <c r="M18" s="15"/>
      <c r="N18" s="23"/>
      <c r="O18" s="23"/>
      <c r="P18" s="24"/>
      <c r="Q18" s="21"/>
    </row>
    <row r="19" spans="1:17" ht="12.95" customHeight="1" x14ac:dyDescent="0.15">
      <c r="A19" s="15" t="s">
        <v>14</v>
      </c>
      <c r="B19" s="16">
        <v>15147</v>
      </c>
      <c r="C19" s="17">
        <v>7717</v>
      </c>
      <c r="D19" s="22">
        <v>7430</v>
      </c>
      <c r="E19" s="15" t="s">
        <v>15</v>
      </c>
      <c r="F19" s="17">
        <v>25737</v>
      </c>
      <c r="G19" s="17">
        <v>13129</v>
      </c>
      <c r="H19" s="18">
        <v>12608</v>
      </c>
      <c r="I19" s="19" t="s">
        <v>16</v>
      </c>
      <c r="J19" s="17">
        <v>21326</v>
      </c>
      <c r="K19" s="17">
        <v>10180</v>
      </c>
      <c r="L19" s="20">
        <v>11146</v>
      </c>
      <c r="M19" s="15" t="s">
        <v>17</v>
      </c>
      <c r="N19" s="17">
        <v>500</v>
      </c>
      <c r="O19" s="17">
        <v>89</v>
      </c>
      <c r="P19" s="18">
        <v>411</v>
      </c>
      <c r="Q19" s="21"/>
    </row>
    <row r="20" spans="1:17" ht="12.95" customHeight="1" x14ac:dyDescent="0.15">
      <c r="A20" s="15">
        <v>5</v>
      </c>
      <c r="B20" s="16">
        <v>3061</v>
      </c>
      <c r="C20" s="17">
        <v>1531</v>
      </c>
      <c r="D20" s="17">
        <v>1530</v>
      </c>
      <c r="E20" s="15">
        <v>35</v>
      </c>
      <c r="F20" s="17">
        <v>4575</v>
      </c>
      <c r="G20" s="17">
        <v>2364</v>
      </c>
      <c r="H20" s="22">
        <v>2211</v>
      </c>
      <c r="I20" s="19">
        <v>65</v>
      </c>
      <c r="J20" s="16">
        <v>5504</v>
      </c>
      <c r="K20" s="17">
        <v>2615</v>
      </c>
      <c r="L20" s="22">
        <v>2889</v>
      </c>
      <c r="M20" s="15">
        <v>95</v>
      </c>
      <c r="N20" s="16">
        <v>140</v>
      </c>
      <c r="O20" s="17">
        <v>34</v>
      </c>
      <c r="P20" s="22">
        <v>106</v>
      </c>
      <c r="Q20" s="21"/>
    </row>
    <row r="21" spans="1:17" ht="12.95" customHeight="1" x14ac:dyDescent="0.15">
      <c r="A21" s="15">
        <v>6</v>
      </c>
      <c r="B21" s="16">
        <v>3068</v>
      </c>
      <c r="C21" s="17">
        <v>1591</v>
      </c>
      <c r="D21" s="17">
        <v>1477</v>
      </c>
      <c r="E21" s="15">
        <v>36</v>
      </c>
      <c r="F21" s="17">
        <v>4870</v>
      </c>
      <c r="G21" s="17">
        <v>2458</v>
      </c>
      <c r="H21" s="22">
        <v>2412</v>
      </c>
      <c r="I21" s="19">
        <v>66</v>
      </c>
      <c r="J21" s="16">
        <v>4225</v>
      </c>
      <c r="K21" s="17">
        <v>2080</v>
      </c>
      <c r="L21" s="22">
        <v>2145</v>
      </c>
      <c r="M21" s="15">
        <v>96</v>
      </c>
      <c r="N21" s="16">
        <v>129</v>
      </c>
      <c r="O21" s="17">
        <v>21</v>
      </c>
      <c r="P21" s="22">
        <v>108</v>
      </c>
      <c r="Q21" s="21"/>
    </row>
    <row r="22" spans="1:17" ht="12.95" customHeight="1" x14ac:dyDescent="0.15">
      <c r="A22" s="15">
        <v>7</v>
      </c>
      <c r="B22" s="16">
        <v>2932</v>
      </c>
      <c r="C22" s="17">
        <v>1499</v>
      </c>
      <c r="D22" s="17">
        <v>1433</v>
      </c>
      <c r="E22" s="15">
        <v>37</v>
      </c>
      <c r="F22" s="17">
        <v>5095</v>
      </c>
      <c r="G22" s="17">
        <v>2611</v>
      </c>
      <c r="H22" s="22">
        <v>2484</v>
      </c>
      <c r="I22" s="19">
        <v>67</v>
      </c>
      <c r="J22" s="16">
        <v>3176</v>
      </c>
      <c r="K22" s="17">
        <v>1521</v>
      </c>
      <c r="L22" s="22">
        <v>1655</v>
      </c>
      <c r="M22" s="15">
        <v>97</v>
      </c>
      <c r="N22" s="16">
        <v>102</v>
      </c>
      <c r="O22" s="17">
        <v>13</v>
      </c>
      <c r="P22" s="22">
        <v>89</v>
      </c>
      <c r="Q22" s="21"/>
    </row>
    <row r="23" spans="1:17" ht="12.95" customHeight="1" x14ac:dyDescent="0.15">
      <c r="A23" s="15">
        <v>8</v>
      </c>
      <c r="B23" s="16">
        <v>3005</v>
      </c>
      <c r="C23" s="17">
        <v>1561</v>
      </c>
      <c r="D23" s="17">
        <v>1444</v>
      </c>
      <c r="E23" s="15">
        <v>38</v>
      </c>
      <c r="F23" s="17">
        <v>5485</v>
      </c>
      <c r="G23" s="17">
        <v>2794</v>
      </c>
      <c r="H23" s="22">
        <v>2691</v>
      </c>
      <c r="I23" s="19">
        <v>68</v>
      </c>
      <c r="J23" s="16">
        <v>4047</v>
      </c>
      <c r="K23" s="17">
        <v>1930</v>
      </c>
      <c r="L23" s="22">
        <v>2117</v>
      </c>
      <c r="M23" s="15">
        <v>98</v>
      </c>
      <c r="N23" s="16">
        <v>78</v>
      </c>
      <c r="O23" s="17">
        <v>12</v>
      </c>
      <c r="P23" s="22">
        <v>66</v>
      </c>
      <c r="Q23" s="21"/>
    </row>
    <row r="24" spans="1:17" ht="12.95" customHeight="1" x14ac:dyDescent="0.15">
      <c r="A24" s="15">
        <v>9</v>
      </c>
      <c r="B24" s="16">
        <v>3081</v>
      </c>
      <c r="C24" s="17">
        <v>1535</v>
      </c>
      <c r="D24" s="17">
        <v>1546</v>
      </c>
      <c r="E24" s="15">
        <v>39</v>
      </c>
      <c r="F24" s="17">
        <v>5712</v>
      </c>
      <c r="G24" s="17">
        <v>2902</v>
      </c>
      <c r="H24" s="22">
        <v>2810</v>
      </c>
      <c r="I24" s="19">
        <v>69</v>
      </c>
      <c r="J24" s="16">
        <v>4374</v>
      </c>
      <c r="K24" s="17">
        <v>2034</v>
      </c>
      <c r="L24" s="22">
        <v>2340</v>
      </c>
      <c r="M24" s="15">
        <v>99</v>
      </c>
      <c r="N24" s="16">
        <v>51</v>
      </c>
      <c r="O24" s="17">
        <v>9</v>
      </c>
      <c r="P24" s="22">
        <v>42</v>
      </c>
      <c r="Q24" s="21"/>
    </row>
    <row r="25" spans="1:17" ht="10.5" customHeight="1" x14ac:dyDescent="0.15">
      <c r="A25" s="15"/>
      <c r="B25" s="13"/>
      <c r="C25" s="23"/>
      <c r="D25" s="25"/>
      <c r="E25" s="15"/>
      <c r="F25" s="23"/>
      <c r="G25" s="23"/>
      <c r="H25" s="24"/>
      <c r="I25" s="19"/>
      <c r="J25" s="23"/>
      <c r="K25" s="23"/>
      <c r="M25" s="15"/>
      <c r="N25" s="23"/>
      <c r="O25" s="23"/>
      <c r="P25" s="24"/>
      <c r="Q25" s="21"/>
    </row>
    <row r="26" spans="1:17" ht="12.95" customHeight="1" x14ac:dyDescent="0.15">
      <c r="A26" s="15" t="s">
        <v>18</v>
      </c>
      <c r="B26" s="16">
        <v>15959</v>
      </c>
      <c r="C26" s="17">
        <v>8135</v>
      </c>
      <c r="D26" s="22">
        <v>7824</v>
      </c>
      <c r="E26" s="15" t="s">
        <v>19</v>
      </c>
      <c r="F26" s="17">
        <v>26792</v>
      </c>
      <c r="G26" s="17">
        <v>13992</v>
      </c>
      <c r="H26" s="18">
        <v>12800</v>
      </c>
      <c r="I26" s="19" t="s">
        <v>20</v>
      </c>
      <c r="J26" s="17">
        <v>18929</v>
      </c>
      <c r="K26" s="17">
        <v>9452</v>
      </c>
      <c r="L26" s="20">
        <v>9477</v>
      </c>
      <c r="M26" s="15" t="s">
        <v>40</v>
      </c>
      <c r="N26" s="17">
        <v>52</v>
      </c>
      <c r="O26" s="17">
        <v>9</v>
      </c>
      <c r="P26" s="22">
        <v>43</v>
      </c>
      <c r="Q26" s="21"/>
    </row>
    <row r="27" spans="1:17" ht="12.95" customHeight="1" thickBot="1" x14ac:dyDescent="0.2">
      <c r="A27" s="15">
        <v>10</v>
      </c>
      <c r="B27" s="16">
        <v>3145</v>
      </c>
      <c r="C27" s="17">
        <v>1593</v>
      </c>
      <c r="D27" s="17">
        <v>1552</v>
      </c>
      <c r="E27" s="15">
        <v>40</v>
      </c>
      <c r="F27" s="17">
        <v>5681</v>
      </c>
      <c r="G27" s="17">
        <v>2974</v>
      </c>
      <c r="H27" s="22">
        <v>2707</v>
      </c>
      <c r="I27" s="19">
        <v>70</v>
      </c>
      <c r="J27" s="16">
        <v>4201</v>
      </c>
      <c r="K27" s="17">
        <v>2087</v>
      </c>
      <c r="L27" s="22">
        <v>2114</v>
      </c>
      <c r="M27" s="15"/>
      <c r="N27" s="23"/>
      <c r="O27" s="17"/>
      <c r="P27" s="26"/>
      <c r="Q27" s="21"/>
    </row>
    <row r="28" spans="1:17" ht="12.95" customHeight="1" x14ac:dyDescent="0.15">
      <c r="A28" s="15">
        <v>11</v>
      </c>
      <c r="B28" s="16">
        <v>3193</v>
      </c>
      <c r="C28" s="17">
        <v>1627</v>
      </c>
      <c r="D28" s="17">
        <v>1566</v>
      </c>
      <c r="E28" s="15">
        <v>41</v>
      </c>
      <c r="F28" s="17">
        <v>5811</v>
      </c>
      <c r="G28" s="17">
        <v>3093</v>
      </c>
      <c r="H28" s="22">
        <v>2718</v>
      </c>
      <c r="I28" s="19">
        <v>71</v>
      </c>
      <c r="J28" s="16">
        <v>4350</v>
      </c>
      <c r="K28" s="17">
        <v>2126</v>
      </c>
      <c r="L28" s="22">
        <v>2224</v>
      </c>
      <c r="M28" s="27"/>
      <c r="N28" s="28"/>
      <c r="O28" s="28"/>
      <c r="P28" s="29"/>
      <c r="Q28" s="21"/>
    </row>
    <row r="29" spans="1:17" ht="12.95" customHeight="1" x14ac:dyDescent="0.15">
      <c r="A29" s="15">
        <v>12</v>
      </c>
      <c r="B29" s="16">
        <v>3240</v>
      </c>
      <c r="C29" s="17">
        <v>1656</v>
      </c>
      <c r="D29" s="17">
        <v>1584</v>
      </c>
      <c r="E29" s="15">
        <v>42</v>
      </c>
      <c r="F29" s="17">
        <v>5334</v>
      </c>
      <c r="G29" s="17">
        <v>2766</v>
      </c>
      <c r="H29" s="22">
        <v>2568</v>
      </c>
      <c r="I29" s="19">
        <v>72</v>
      </c>
      <c r="J29" s="16">
        <v>3951</v>
      </c>
      <c r="K29" s="17">
        <v>1921</v>
      </c>
      <c r="L29" s="22">
        <v>2030</v>
      </c>
      <c r="M29" s="30" t="s">
        <v>41</v>
      </c>
      <c r="N29" s="10"/>
      <c r="O29" s="10"/>
      <c r="P29" s="12"/>
      <c r="Q29" s="21"/>
    </row>
    <row r="30" spans="1:17" ht="12.95" customHeight="1" x14ac:dyDescent="0.15">
      <c r="A30" s="15">
        <v>13</v>
      </c>
      <c r="B30" s="16">
        <v>3209</v>
      </c>
      <c r="C30" s="17">
        <v>1662</v>
      </c>
      <c r="D30" s="17">
        <v>1547</v>
      </c>
      <c r="E30" s="15">
        <v>43</v>
      </c>
      <c r="F30" s="17">
        <v>5033</v>
      </c>
      <c r="G30" s="17">
        <v>2611</v>
      </c>
      <c r="H30" s="22">
        <v>2422</v>
      </c>
      <c r="I30" s="19">
        <v>73</v>
      </c>
      <c r="J30" s="16">
        <v>3385</v>
      </c>
      <c r="K30" s="17">
        <v>1742</v>
      </c>
      <c r="L30" s="22">
        <v>1643</v>
      </c>
      <c r="M30" s="15"/>
      <c r="N30" s="10" t="s">
        <v>38</v>
      </c>
      <c r="O30" s="10" t="s">
        <v>38</v>
      </c>
      <c r="P30" s="12" t="s">
        <v>38</v>
      </c>
      <c r="Q30" s="21"/>
    </row>
    <row r="31" spans="1:17" ht="12.95" customHeight="1" x14ac:dyDescent="0.15">
      <c r="A31" s="15">
        <v>14</v>
      </c>
      <c r="B31" s="16">
        <v>3172</v>
      </c>
      <c r="C31" s="17">
        <v>1597</v>
      </c>
      <c r="D31" s="17">
        <v>1575</v>
      </c>
      <c r="E31" s="15">
        <v>44</v>
      </c>
      <c r="F31" s="17">
        <v>4933</v>
      </c>
      <c r="G31" s="17">
        <v>2548</v>
      </c>
      <c r="H31" s="22">
        <v>2385</v>
      </c>
      <c r="I31" s="19">
        <v>74</v>
      </c>
      <c r="J31" s="16">
        <v>3042</v>
      </c>
      <c r="K31" s="17">
        <v>1576</v>
      </c>
      <c r="L31" s="22">
        <v>1466</v>
      </c>
      <c r="M31" s="15" t="s">
        <v>42</v>
      </c>
      <c r="N31" s="17">
        <v>46142</v>
      </c>
      <c r="O31" s="17">
        <v>23569</v>
      </c>
      <c r="P31" s="22">
        <v>22573</v>
      </c>
      <c r="Q31" s="21"/>
    </row>
    <row r="32" spans="1:17" ht="10.5" customHeight="1" x14ac:dyDescent="0.15">
      <c r="A32" s="15"/>
      <c r="B32" s="13"/>
      <c r="C32" s="23"/>
      <c r="D32" s="25"/>
      <c r="E32" s="15"/>
      <c r="F32" s="23"/>
      <c r="G32" s="23"/>
      <c r="H32" s="24"/>
      <c r="I32" s="19"/>
      <c r="J32" s="23"/>
      <c r="K32" s="23"/>
      <c r="M32" s="15" t="s">
        <v>43</v>
      </c>
      <c r="N32" s="17">
        <v>194929</v>
      </c>
      <c r="O32" s="17">
        <v>99065</v>
      </c>
      <c r="P32" s="22">
        <v>95864</v>
      </c>
      <c r="Q32" s="21"/>
    </row>
    <row r="33" spans="1:17" ht="12.95" customHeight="1" x14ac:dyDescent="0.15">
      <c r="A33" s="15" t="s">
        <v>25</v>
      </c>
      <c r="B33" s="16">
        <v>15099</v>
      </c>
      <c r="C33" s="17">
        <v>7700</v>
      </c>
      <c r="D33" s="22">
        <v>7399</v>
      </c>
      <c r="E33" s="15" t="s">
        <v>26</v>
      </c>
      <c r="F33" s="17">
        <v>20244</v>
      </c>
      <c r="G33" s="17">
        <v>10561</v>
      </c>
      <c r="H33" s="18">
        <v>9683</v>
      </c>
      <c r="I33" s="19" t="s">
        <v>27</v>
      </c>
      <c r="J33" s="17">
        <v>13213</v>
      </c>
      <c r="K33" s="17">
        <v>6345</v>
      </c>
      <c r="L33" s="20">
        <v>6868</v>
      </c>
      <c r="M33" s="15" t="s">
        <v>44</v>
      </c>
      <c r="N33" s="17">
        <v>68048</v>
      </c>
      <c r="O33" s="17">
        <v>31361</v>
      </c>
      <c r="P33" s="22">
        <v>36687</v>
      </c>
      <c r="Q33" s="21"/>
    </row>
    <row r="34" spans="1:17" ht="12.95" customHeight="1" x14ac:dyDescent="0.15">
      <c r="A34" s="15">
        <v>15</v>
      </c>
      <c r="B34" s="16">
        <v>3149</v>
      </c>
      <c r="C34" s="17">
        <v>1587</v>
      </c>
      <c r="D34" s="17">
        <v>1562</v>
      </c>
      <c r="E34" s="15">
        <v>45</v>
      </c>
      <c r="F34" s="17">
        <v>4479</v>
      </c>
      <c r="G34" s="17">
        <v>2321</v>
      </c>
      <c r="H34" s="22">
        <v>2158</v>
      </c>
      <c r="I34" s="19">
        <v>75</v>
      </c>
      <c r="J34" s="16">
        <v>3123</v>
      </c>
      <c r="K34" s="17">
        <v>1509</v>
      </c>
      <c r="L34" s="22">
        <v>1614</v>
      </c>
      <c r="M34" s="15"/>
      <c r="N34" s="31"/>
      <c r="O34" s="31"/>
      <c r="P34" s="32"/>
      <c r="Q34" s="21"/>
    </row>
    <row r="35" spans="1:17" ht="12.95" customHeight="1" x14ac:dyDescent="0.15">
      <c r="A35" s="15">
        <v>16</v>
      </c>
      <c r="B35" s="16">
        <v>3043</v>
      </c>
      <c r="C35" s="17">
        <v>1546</v>
      </c>
      <c r="D35" s="17">
        <v>1497</v>
      </c>
      <c r="E35" s="15">
        <v>46</v>
      </c>
      <c r="F35" s="17">
        <v>3778</v>
      </c>
      <c r="G35" s="17">
        <v>1970</v>
      </c>
      <c r="H35" s="22">
        <v>1808</v>
      </c>
      <c r="I35" s="19">
        <v>76</v>
      </c>
      <c r="J35" s="16">
        <v>2885</v>
      </c>
      <c r="K35" s="17">
        <v>1427</v>
      </c>
      <c r="L35" s="22">
        <v>1458</v>
      </c>
      <c r="M35" s="15"/>
      <c r="N35" s="31"/>
      <c r="O35" s="31"/>
      <c r="P35" s="32"/>
      <c r="Q35" s="21"/>
    </row>
    <row r="36" spans="1:17" ht="12.95" customHeight="1" x14ac:dyDescent="0.15">
      <c r="A36" s="15">
        <v>17</v>
      </c>
      <c r="B36" s="16">
        <v>3009</v>
      </c>
      <c r="C36" s="17">
        <v>1493</v>
      </c>
      <c r="D36" s="17">
        <v>1516</v>
      </c>
      <c r="E36" s="15">
        <v>47</v>
      </c>
      <c r="F36" s="17">
        <v>4245</v>
      </c>
      <c r="G36" s="17">
        <v>2296</v>
      </c>
      <c r="H36" s="22">
        <v>1949</v>
      </c>
      <c r="I36" s="19">
        <v>77</v>
      </c>
      <c r="J36" s="16">
        <v>2691</v>
      </c>
      <c r="K36" s="17">
        <v>1300</v>
      </c>
      <c r="L36" s="22">
        <v>1391</v>
      </c>
      <c r="M36" s="30" t="s">
        <v>45</v>
      </c>
      <c r="N36" s="31"/>
      <c r="O36" s="31"/>
      <c r="P36" s="32"/>
      <c r="Q36" s="21"/>
    </row>
    <row r="37" spans="1:17" ht="12.95" customHeight="1" x14ac:dyDescent="0.15">
      <c r="A37" s="15">
        <v>18</v>
      </c>
      <c r="B37" s="16">
        <v>2952</v>
      </c>
      <c r="C37" s="17">
        <v>1526</v>
      </c>
      <c r="D37" s="17">
        <v>1426</v>
      </c>
      <c r="E37" s="15">
        <v>48</v>
      </c>
      <c r="F37" s="17">
        <v>4042</v>
      </c>
      <c r="G37" s="17">
        <v>2080</v>
      </c>
      <c r="H37" s="22">
        <v>1962</v>
      </c>
      <c r="I37" s="19">
        <v>78</v>
      </c>
      <c r="J37" s="16">
        <v>2401</v>
      </c>
      <c r="K37" s="17">
        <v>1115</v>
      </c>
      <c r="L37" s="22">
        <v>1286</v>
      </c>
      <c r="M37" s="15"/>
      <c r="N37" s="10" t="s">
        <v>30</v>
      </c>
      <c r="O37" s="10" t="s">
        <v>30</v>
      </c>
      <c r="P37" s="12" t="s">
        <v>30</v>
      </c>
      <c r="Q37" s="21"/>
    </row>
    <row r="38" spans="1:17" ht="12.95" customHeight="1" x14ac:dyDescent="0.15">
      <c r="A38" s="15">
        <v>19</v>
      </c>
      <c r="B38" s="16">
        <v>2946</v>
      </c>
      <c r="C38" s="17">
        <v>1548</v>
      </c>
      <c r="D38" s="17">
        <v>1398</v>
      </c>
      <c r="E38" s="15">
        <v>49</v>
      </c>
      <c r="F38" s="17">
        <v>3700</v>
      </c>
      <c r="G38" s="17">
        <v>1894</v>
      </c>
      <c r="H38" s="22">
        <v>1806</v>
      </c>
      <c r="I38" s="19">
        <v>79</v>
      </c>
      <c r="J38" s="16">
        <v>2113</v>
      </c>
      <c r="K38" s="17">
        <v>994</v>
      </c>
      <c r="L38" s="22">
        <v>1119</v>
      </c>
      <c r="M38" s="15" t="s">
        <v>42</v>
      </c>
      <c r="N38" s="33">
        <v>14.926937522442813</v>
      </c>
      <c r="O38" s="33">
        <v>15.305042371505568</v>
      </c>
      <c r="P38" s="34">
        <v>14.551584538820556</v>
      </c>
      <c r="Q38" s="21"/>
    </row>
    <row r="39" spans="1:17" ht="10.5" customHeight="1" x14ac:dyDescent="0.15">
      <c r="A39" s="15"/>
      <c r="B39" s="13"/>
      <c r="C39" s="23"/>
      <c r="D39" s="25"/>
      <c r="E39" s="15"/>
      <c r="F39" s="23"/>
      <c r="G39" s="23"/>
      <c r="H39" s="24"/>
      <c r="I39" s="19"/>
      <c r="J39" s="23"/>
      <c r="K39" s="23"/>
      <c r="M39" s="15" t="s">
        <v>43</v>
      </c>
      <c r="N39" s="33">
        <v>63.059533707083681</v>
      </c>
      <c r="O39" s="33">
        <v>64.330010714633588</v>
      </c>
      <c r="P39" s="34">
        <v>61.798303292849589</v>
      </c>
      <c r="Q39" s="21"/>
    </row>
    <row r="40" spans="1:17" ht="12.95" customHeight="1" x14ac:dyDescent="0.15">
      <c r="A40" s="15" t="s">
        <v>31</v>
      </c>
      <c r="B40" s="16">
        <v>14497</v>
      </c>
      <c r="C40" s="17">
        <v>7448</v>
      </c>
      <c r="D40" s="22">
        <v>7049</v>
      </c>
      <c r="E40" s="15" t="s">
        <v>32</v>
      </c>
      <c r="F40" s="17">
        <v>16660</v>
      </c>
      <c r="G40" s="17">
        <v>8437</v>
      </c>
      <c r="H40" s="18">
        <v>8223</v>
      </c>
      <c r="I40" s="19" t="s">
        <v>33</v>
      </c>
      <c r="J40" s="17">
        <v>8022</v>
      </c>
      <c r="K40" s="17">
        <v>3438</v>
      </c>
      <c r="L40" s="18">
        <v>4584</v>
      </c>
      <c r="M40" s="15" t="s">
        <v>44</v>
      </c>
      <c r="N40" s="33">
        <v>22.013528770473506</v>
      </c>
      <c r="O40" s="33">
        <v>20.364946913860837</v>
      </c>
      <c r="P40" s="34">
        <v>23.650112168329851</v>
      </c>
      <c r="Q40" s="21"/>
    </row>
    <row r="41" spans="1:17" ht="12.95" customHeight="1" x14ac:dyDescent="0.15">
      <c r="A41" s="15">
        <v>20</v>
      </c>
      <c r="B41" s="16">
        <v>2789</v>
      </c>
      <c r="C41" s="17">
        <v>1425</v>
      </c>
      <c r="D41" s="17">
        <v>1364</v>
      </c>
      <c r="E41" s="15">
        <v>50</v>
      </c>
      <c r="F41" s="17">
        <v>3577</v>
      </c>
      <c r="G41" s="17">
        <v>1839</v>
      </c>
      <c r="H41" s="22">
        <v>1738</v>
      </c>
      <c r="I41" s="19">
        <v>80</v>
      </c>
      <c r="J41" s="16">
        <v>2000</v>
      </c>
      <c r="K41" s="17">
        <v>886</v>
      </c>
      <c r="L41" s="22">
        <v>1114</v>
      </c>
      <c r="M41" s="15"/>
      <c r="N41" s="31"/>
      <c r="O41" s="31"/>
      <c r="P41" s="32"/>
      <c r="Q41" s="21"/>
    </row>
    <row r="42" spans="1:17" ht="12.95" customHeight="1" x14ac:dyDescent="0.15">
      <c r="A42" s="15">
        <v>21</v>
      </c>
      <c r="B42" s="16">
        <v>2827</v>
      </c>
      <c r="C42" s="17">
        <v>1413</v>
      </c>
      <c r="D42" s="17">
        <v>1414</v>
      </c>
      <c r="E42" s="15">
        <v>51</v>
      </c>
      <c r="F42" s="17">
        <v>3390</v>
      </c>
      <c r="G42" s="17">
        <v>1676</v>
      </c>
      <c r="H42" s="22">
        <v>1714</v>
      </c>
      <c r="I42" s="19">
        <v>81</v>
      </c>
      <c r="J42" s="16">
        <v>1746</v>
      </c>
      <c r="K42" s="17">
        <v>771</v>
      </c>
      <c r="L42" s="22">
        <v>975</v>
      </c>
      <c r="M42" s="8"/>
      <c r="N42" s="10" t="s">
        <v>47</v>
      </c>
      <c r="O42" s="10" t="s">
        <v>47</v>
      </c>
      <c r="P42" s="12" t="s">
        <v>47</v>
      </c>
      <c r="Q42" s="21"/>
    </row>
    <row r="43" spans="1:17" ht="12.95" customHeight="1" x14ac:dyDescent="0.15">
      <c r="A43" s="15">
        <v>22</v>
      </c>
      <c r="B43" s="16">
        <v>2927</v>
      </c>
      <c r="C43" s="17">
        <v>1469</v>
      </c>
      <c r="D43" s="17">
        <v>1458</v>
      </c>
      <c r="E43" s="15">
        <v>52</v>
      </c>
      <c r="F43" s="17">
        <v>3258</v>
      </c>
      <c r="G43" s="17">
        <v>1647</v>
      </c>
      <c r="H43" s="22">
        <v>1611</v>
      </c>
      <c r="I43" s="19">
        <v>82</v>
      </c>
      <c r="J43" s="16">
        <v>1630</v>
      </c>
      <c r="K43" s="17">
        <v>707</v>
      </c>
      <c r="L43" s="22">
        <v>923</v>
      </c>
      <c r="M43" s="15" t="s">
        <v>46</v>
      </c>
      <c r="N43" s="31" t="s">
        <v>48</v>
      </c>
      <c r="O43" s="31" t="s">
        <v>49</v>
      </c>
      <c r="P43" s="35" t="s">
        <v>50</v>
      </c>
      <c r="Q43" s="21"/>
    </row>
    <row r="44" spans="1:17" ht="12.95" customHeight="1" x14ac:dyDescent="0.15">
      <c r="A44" s="15">
        <v>23</v>
      </c>
      <c r="B44" s="16">
        <v>2929</v>
      </c>
      <c r="C44" s="17">
        <v>1552</v>
      </c>
      <c r="D44" s="17">
        <v>1377</v>
      </c>
      <c r="E44" s="15">
        <v>53</v>
      </c>
      <c r="F44" s="17">
        <v>3270</v>
      </c>
      <c r="G44" s="17">
        <v>1644</v>
      </c>
      <c r="H44" s="22">
        <v>1626</v>
      </c>
      <c r="I44" s="19">
        <v>83</v>
      </c>
      <c r="J44" s="16">
        <v>1405</v>
      </c>
      <c r="K44" s="17">
        <v>577</v>
      </c>
      <c r="L44" s="22">
        <v>828</v>
      </c>
      <c r="M44" s="15"/>
      <c r="N44" s="10"/>
      <c r="O44" s="10"/>
      <c r="P44" s="12"/>
      <c r="Q44" s="21"/>
    </row>
    <row r="45" spans="1:17" ht="12.75" customHeight="1" x14ac:dyDescent="0.15">
      <c r="A45" s="15">
        <v>24</v>
      </c>
      <c r="B45" s="16">
        <v>3025</v>
      </c>
      <c r="C45" s="17">
        <v>1589</v>
      </c>
      <c r="D45" s="17">
        <v>1436</v>
      </c>
      <c r="E45" s="15">
        <v>54</v>
      </c>
      <c r="F45" s="17">
        <v>3165</v>
      </c>
      <c r="G45" s="17">
        <v>1631</v>
      </c>
      <c r="H45" s="22">
        <v>1534</v>
      </c>
      <c r="I45" s="19">
        <v>84</v>
      </c>
      <c r="J45" s="16">
        <v>1241</v>
      </c>
      <c r="K45" s="17">
        <v>497</v>
      </c>
      <c r="L45" s="22">
        <v>744</v>
      </c>
      <c r="M45" s="15"/>
      <c r="N45" s="36"/>
      <c r="O45" s="36"/>
      <c r="P45" s="37"/>
      <c r="Q45" s="21"/>
    </row>
    <row r="46" spans="1:17" ht="10.5" customHeight="1" thickBot="1" x14ac:dyDescent="0.2">
      <c r="A46" s="38"/>
      <c r="B46" s="39"/>
      <c r="C46" s="40"/>
      <c r="D46" s="41"/>
      <c r="E46" s="38"/>
      <c r="F46" s="40"/>
      <c r="G46" s="40"/>
      <c r="H46" s="42"/>
      <c r="I46" s="39"/>
      <c r="J46" s="40"/>
      <c r="K46" s="40"/>
      <c r="L46" s="43"/>
      <c r="M46" s="38"/>
      <c r="N46" s="40"/>
      <c r="O46" s="40"/>
      <c r="P46" s="42"/>
    </row>
    <row r="47" spans="1:17" ht="17.100000000000001" customHeight="1" x14ac:dyDescent="0.15">
      <c r="B47" s="1" t="s">
        <v>36</v>
      </c>
    </row>
    <row r="48" spans="1:17" ht="17.100000000000001" customHeight="1" x14ac:dyDescent="0.15">
      <c r="N48" s="44"/>
      <c r="O48" s="44"/>
      <c r="P48" s="44"/>
    </row>
    <row r="49" spans="14:16" ht="17.100000000000001" customHeight="1" x14ac:dyDescent="0.15">
      <c r="N49" s="44"/>
      <c r="O49" s="44"/>
      <c r="P49" s="44"/>
    </row>
    <row r="50" spans="14:16" ht="17.100000000000001" customHeight="1" x14ac:dyDescent="0.15">
      <c r="N50" s="44"/>
      <c r="O50" s="44"/>
      <c r="P50" s="44"/>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Q219"/>
  <sheetViews>
    <sheetView view="pageBreakPreview" zoomScaleNormal="75" zoomScaleSheetLayoutView="100" workbookViewId="0">
      <selection activeCell="A3" sqref="A3"/>
    </sheetView>
  </sheetViews>
  <sheetFormatPr defaultRowHeight="12" x14ac:dyDescent="0.15"/>
  <cols>
    <col min="1" max="1" width="9.25" style="1" customWidth="1"/>
    <col min="2" max="4" width="8.625" style="1" customWidth="1"/>
    <col min="5" max="5" width="9.25" style="1" customWidth="1"/>
    <col min="6" max="8" width="8.625" style="1" customWidth="1"/>
    <col min="9" max="9" width="9.25" style="1" customWidth="1"/>
    <col min="10" max="12" width="8.625" style="1" customWidth="1"/>
    <col min="13" max="13" width="9.25" style="1" customWidth="1"/>
    <col min="14" max="16" width="8.625" style="1" customWidth="1"/>
    <col min="17" max="16384" width="9" style="1"/>
  </cols>
  <sheetData>
    <row r="1" spans="1:17" ht="28.5" customHeight="1" x14ac:dyDescent="0.2">
      <c r="B1" s="2"/>
      <c r="C1" s="2"/>
      <c r="D1" s="2"/>
      <c r="E1" s="2"/>
      <c r="F1" s="2"/>
      <c r="G1" s="115" t="s">
        <v>0</v>
      </c>
      <c r="H1" s="115"/>
      <c r="I1" s="115"/>
      <c r="J1" s="115"/>
      <c r="K1" s="118"/>
      <c r="L1" s="118"/>
      <c r="M1" s="118"/>
      <c r="N1" s="2"/>
      <c r="O1" s="2"/>
      <c r="P1" s="2"/>
    </row>
    <row r="2" spans="1:17" ht="16.5" customHeight="1" thickBot="1" x14ac:dyDescent="0.2">
      <c r="A2" s="116" t="s">
        <v>148</v>
      </c>
      <c r="B2" s="116"/>
      <c r="C2" s="116"/>
      <c r="D2" s="116"/>
      <c r="E2" s="116"/>
      <c r="F2" s="116"/>
      <c r="G2" s="116"/>
      <c r="H2" s="116"/>
      <c r="I2" s="116"/>
      <c r="J2" s="116"/>
      <c r="K2" s="116"/>
      <c r="L2" s="116"/>
      <c r="M2" s="116"/>
      <c r="N2" s="116"/>
      <c r="O2" s="116"/>
      <c r="P2" s="116"/>
    </row>
    <row r="3" spans="1:17" ht="12.95" customHeight="1" x14ac:dyDescent="0.15">
      <c r="A3" s="3" t="s">
        <v>1</v>
      </c>
      <c r="B3" s="4" t="s">
        <v>2</v>
      </c>
      <c r="C3" s="5" t="s">
        <v>3</v>
      </c>
      <c r="D3" s="6" t="s">
        <v>4</v>
      </c>
      <c r="E3" s="3" t="s">
        <v>1</v>
      </c>
      <c r="F3" s="5" t="s">
        <v>2</v>
      </c>
      <c r="G3" s="5" t="s">
        <v>3</v>
      </c>
      <c r="H3" s="6" t="s">
        <v>4</v>
      </c>
      <c r="I3" s="4" t="s">
        <v>1</v>
      </c>
      <c r="J3" s="5" t="s">
        <v>2</v>
      </c>
      <c r="K3" s="5" t="s">
        <v>3</v>
      </c>
      <c r="L3" s="7" t="s">
        <v>4</v>
      </c>
      <c r="M3" s="3" t="s">
        <v>1</v>
      </c>
      <c r="N3" s="5" t="s">
        <v>2</v>
      </c>
      <c r="O3" s="5" t="s">
        <v>3</v>
      </c>
      <c r="P3" s="6" t="s">
        <v>4</v>
      </c>
    </row>
    <row r="4" spans="1:17" ht="12.95" customHeight="1" x14ac:dyDescent="0.15">
      <c r="A4" s="8"/>
      <c r="B4" s="9" t="s">
        <v>38</v>
      </c>
      <c r="C4" s="10" t="s">
        <v>38</v>
      </c>
      <c r="D4" s="11" t="s">
        <v>38</v>
      </c>
      <c r="E4" s="8"/>
      <c r="F4" s="10" t="s">
        <v>38</v>
      </c>
      <c r="G4" s="10" t="s">
        <v>38</v>
      </c>
      <c r="H4" s="12" t="s">
        <v>38</v>
      </c>
      <c r="I4" s="13"/>
      <c r="J4" s="10" t="s">
        <v>38</v>
      </c>
      <c r="K4" s="10" t="s">
        <v>38</v>
      </c>
      <c r="L4" s="14" t="s">
        <v>38</v>
      </c>
      <c r="M4" s="8"/>
      <c r="N4" s="10" t="s">
        <v>38</v>
      </c>
      <c r="O4" s="10" t="s">
        <v>38</v>
      </c>
      <c r="P4" s="12" t="s">
        <v>38</v>
      </c>
    </row>
    <row r="5" spans="1:17" ht="12.95" customHeight="1" x14ac:dyDescent="0.15">
      <c r="A5" s="15" t="s">
        <v>39</v>
      </c>
      <c r="B5" s="16">
        <v>309658</v>
      </c>
      <c r="C5" s="16">
        <v>154174</v>
      </c>
      <c r="D5" s="16">
        <v>155484</v>
      </c>
      <c r="E5" s="15" t="s">
        <v>7</v>
      </c>
      <c r="F5" s="17">
        <v>17245</v>
      </c>
      <c r="G5" s="17">
        <v>8913</v>
      </c>
      <c r="H5" s="18">
        <v>8332</v>
      </c>
      <c r="I5" s="19" t="s">
        <v>8</v>
      </c>
      <c r="J5" s="17">
        <v>15505</v>
      </c>
      <c r="K5" s="17">
        <v>7679</v>
      </c>
      <c r="L5" s="20">
        <v>7826</v>
      </c>
      <c r="M5" s="15" t="s">
        <v>9</v>
      </c>
      <c r="N5" s="17">
        <v>4435</v>
      </c>
      <c r="O5" s="17">
        <v>1525</v>
      </c>
      <c r="P5" s="18">
        <v>2910</v>
      </c>
      <c r="Q5" s="21"/>
    </row>
    <row r="6" spans="1:17" ht="12.95" customHeight="1" x14ac:dyDescent="0.15">
      <c r="A6" s="15"/>
      <c r="B6" s="16"/>
      <c r="C6" s="17"/>
      <c r="D6" s="22"/>
      <c r="E6" s="15">
        <v>25</v>
      </c>
      <c r="F6" s="17">
        <v>3138</v>
      </c>
      <c r="G6" s="17">
        <v>1632</v>
      </c>
      <c r="H6" s="22">
        <v>1506</v>
      </c>
      <c r="I6" s="19">
        <v>55</v>
      </c>
      <c r="J6" s="16">
        <v>3030</v>
      </c>
      <c r="K6" s="17">
        <v>1531</v>
      </c>
      <c r="L6" s="22">
        <v>1499</v>
      </c>
      <c r="M6" s="15">
        <v>85</v>
      </c>
      <c r="N6" s="16">
        <v>1152</v>
      </c>
      <c r="O6" s="17">
        <v>433</v>
      </c>
      <c r="P6" s="22">
        <v>719</v>
      </c>
      <c r="Q6" s="21"/>
    </row>
    <row r="7" spans="1:17" ht="12.95" customHeight="1" x14ac:dyDescent="0.15">
      <c r="A7" s="15"/>
      <c r="B7" s="16"/>
      <c r="C7" s="17"/>
      <c r="D7" s="22"/>
      <c r="E7" s="15">
        <v>26</v>
      </c>
      <c r="F7" s="17">
        <v>3384</v>
      </c>
      <c r="G7" s="17">
        <v>1734</v>
      </c>
      <c r="H7" s="22">
        <v>1650</v>
      </c>
      <c r="I7" s="19">
        <v>56</v>
      </c>
      <c r="J7" s="16">
        <v>3001</v>
      </c>
      <c r="K7" s="17">
        <v>1478</v>
      </c>
      <c r="L7" s="22">
        <v>1523</v>
      </c>
      <c r="M7" s="15">
        <v>86</v>
      </c>
      <c r="N7" s="16">
        <v>1028</v>
      </c>
      <c r="O7" s="17">
        <v>383</v>
      </c>
      <c r="P7" s="22">
        <v>645</v>
      </c>
      <c r="Q7" s="21"/>
    </row>
    <row r="8" spans="1:17" ht="12.95" customHeight="1" x14ac:dyDescent="0.15">
      <c r="A8" s="15"/>
      <c r="B8" s="16"/>
      <c r="C8" s="17"/>
      <c r="D8" s="22"/>
      <c r="E8" s="15">
        <v>27</v>
      </c>
      <c r="F8" s="17">
        <v>3346</v>
      </c>
      <c r="G8" s="17">
        <v>1738</v>
      </c>
      <c r="H8" s="22">
        <v>1608</v>
      </c>
      <c r="I8" s="19">
        <v>57</v>
      </c>
      <c r="J8" s="16">
        <v>3048</v>
      </c>
      <c r="K8" s="17">
        <v>1534</v>
      </c>
      <c r="L8" s="22">
        <v>1514</v>
      </c>
      <c r="M8" s="15">
        <v>87</v>
      </c>
      <c r="N8" s="16">
        <v>851</v>
      </c>
      <c r="O8" s="17">
        <v>284</v>
      </c>
      <c r="P8" s="22">
        <v>567</v>
      </c>
      <c r="Q8" s="21"/>
    </row>
    <row r="9" spans="1:17" ht="12.95" customHeight="1" x14ac:dyDescent="0.15">
      <c r="A9" s="15"/>
      <c r="B9" s="16"/>
      <c r="C9" s="17"/>
      <c r="D9" s="22"/>
      <c r="E9" s="15">
        <v>28</v>
      </c>
      <c r="F9" s="17">
        <v>3622</v>
      </c>
      <c r="G9" s="17">
        <v>1871</v>
      </c>
      <c r="H9" s="22">
        <v>1751</v>
      </c>
      <c r="I9" s="19">
        <v>58</v>
      </c>
      <c r="J9" s="16">
        <v>3157</v>
      </c>
      <c r="K9" s="17">
        <v>1537</v>
      </c>
      <c r="L9" s="22">
        <v>1620</v>
      </c>
      <c r="M9" s="15">
        <v>88</v>
      </c>
      <c r="N9" s="16">
        <v>748</v>
      </c>
      <c r="O9" s="17">
        <v>245</v>
      </c>
      <c r="P9" s="22">
        <v>503</v>
      </c>
      <c r="Q9" s="21"/>
    </row>
    <row r="10" spans="1:17" ht="12.95" customHeight="1" x14ac:dyDescent="0.15">
      <c r="A10" s="15"/>
      <c r="B10" s="16"/>
      <c r="C10" s="17"/>
      <c r="D10" s="22"/>
      <c r="E10" s="15">
        <v>29</v>
      </c>
      <c r="F10" s="17">
        <v>3755</v>
      </c>
      <c r="G10" s="17">
        <v>1938</v>
      </c>
      <c r="H10" s="22">
        <v>1817</v>
      </c>
      <c r="I10" s="19">
        <v>59</v>
      </c>
      <c r="J10" s="16">
        <v>3269</v>
      </c>
      <c r="K10" s="17">
        <v>1599</v>
      </c>
      <c r="L10" s="22">
        <v>1670</v>
      </c>
      <c r="M10" s="15">
        <v>89</v>
      </c>
      <c r="N10" s="16">
        <v>656</v>
      </c>
      <c r="O10" s="17">
        <v>180</v>
      </c>
      <c r="P10" s="22">
        <v>476</v>
      </c>
      <c r="Q10" s="21"/>
    </row>
    <row r="11" spans="1:17" ht="10.5" customHeight="1" x14ac:dyDescent="0.15">
      <c r="A11" s="15"/>
      <c r="B11" s="16"/>
      <c r="C11" s="17"/>
      <c r="D11" s="22"/>
      <c r="E11" s="15"/>
      <c r="F11" s="23"/>
      <c r="G11" s="23"/>
      <c r="H11" s="24"/>
      <c r="I11" s="19"/>
      <c r="J11" s="23"/>
      <c r="K11" s="23"/>
      <c r="M11" s="15"/>
      <c r="N11" s="23"/>
      <c r="O11" s="23"/>
      <c r="P11" s="24"/>
      <c r="Q11" s="21"/>
    </row>
    <row r="12" spans="1:17" ht="12.95" customHeight="1" x14ac:dyDescent="0.15">
      <c r="A12" s="15" t="s">
        <v>10</v>
      </c>
      <c r="B12" s="16">
        <v>14972</v>
      </c>
      <c r="C12" s="17">
        <v>7652</v>
      </c>
      <c r="D12" s="22">
        <v>7320</v>
      </c>
      <c r="E12" s="15" t="s">
        <v>11</v>
      </c>
      <c r="F12" s="17">
        <v>19902</v>
      </c>
      <c r="G12" s="17">
        <v>10178</v>
      </c>
      <c r="H12" s="18">
        <v>9724</v>
      </c>
      <c r="I12" s="19" t="s">
        <v>12</v>
      </c>
      <c r="J12" s="17">
        <v>21453</v>
      </c>
      <c r="K12" s="17">
        <v>10185</v>
      </c>
      <c r="L12" s="20">
        <v>11268</v>
      </c>
      <c r="M12" s="15" t="s">
        <v>13</v>
      </c>
      <c r="N12" s="17">
        <v>1754</v>
      </c>
      <c r="O12" s="17">
        <v>400</v>
      </c>
      <c r="P12" s="18">
        <v>1354</v>
      </c>
      <c r="Q12" s="21"/>
    </row>
    <row r="13" spans="1:17" ht="12.95" customHeight="1" x14ac:dyDescent="0.15">
      <c r="A13" s="15">
        <v>0</v>
      </c>
      <c r="B13" s="16">
        <v>2966</v>
      </c>
      <c r="C13" s="17">
        <v>1478</v>
      </c>
      <c r="D13" s="17">
        <v>1488</v>
      </c>
      <c r="E13" s="15">
        <v>30</v>
      </c>
      <c r="F13" s="17">
        <v>3772</v>
      </c>
      <c r="G13" s="17">
        <v>1921</v>
      </c>
      <c r="H13" s="22">
        <v>1851</v>
      </c>
      <c r="I13" s="19">
        <v>60</v>
      </c>
      <c r="J13" s="16">
        <v>3546</v>
      </c>
      <c r="K13" s="17">
        <v>1688</v>
      </c>
      <c r="L13" s="22">
        <v>1858</v>
      </c>
      <c r="M13" s="15">
        <v>90</v>
      </c>
      <c r="N13" s="16">
        <v>515</v>
      </c>
      <c r="O13" s="17">
        <v>141</v>
      </c>
      <c r="P13" s="22">
        <v>374</v>
      </c>
      <c r="Q13" s="21"/>
    </row>
    <row r="14" spans="1:17" ht="12.95" customHeight="1" x14ac:dyDescent="0.15">
      <c r="A14" s="15">
        <v>1</v>
      </c>
      <c r="B14" s="16">
        <v>2956</v>
      </c>
      <c r="C14" s="17">
        <v>1492</v>
      </c>
      <c r="D14" s="17">
        <v>1464</v>
      </c>
      <c r="E14" s="15">
        <v>31</v>
      </c>
      <c r="F14" s="17">
        <v>3697</v>
      </c>
      <c r="G14" s="17">
        <v>1881</v>
      </c>
      <c r="H14" s="22">
        <v>1816</v>
      </c>
      <c r="I14" s="19">
        <v>61</v>
      </c>
      <c r="J14" s="16">
        <v>3858</v>
      </c>
      <c r="K14" s="17">
        <v>1825</v>
      </c>
      <c r="L14" s="22">
        <v>2033</v>
      </c>
      <c r="M14" s="15">
        <v>91</v>
      </c>
      <c r="N14" s="16">
        <v>416</v>
      </c>
      <c r="O14" s="17">
        <v>88</v>
      </c>
      <c r="P14" s="22">
        <v>328</v>
      </c>
      <c r="Q14" s="21"/>
    </row>
    <row r="15" spans="1:17" ht="12.95" customHeight="1" x14ac:dyDescent="0.15">
      <c r="A15" s="15">
        <v>2</v>
      </c>
      <c r="B15" s="16">
        <v>3019</v>
      </c>
      <c r="C15" s="17">
        <v>1593</v>
      </c>
      <c r="D15" s="17">
        <v>1426</v>
      </c>
      <c r="E15" s="15">
        <v>32</v>
      </c>
      <c r="F15" s="17">
        <v>3864</v>
      </c>
      <c r="G15" s="17">
        <v>1958</v>
      </c>
      <c r="H15" s="22">
        <v>1906</v>
      </c>
      <c r="I15" s="19">
        <v>62</v>
      </c>
      <c r="J15" s="16">
        <v>4103</v>
      </c>
      <c r="K15" s="17">
        <v>1917</v>
      </c>
      <c r="L15" s="22">
        <v>2186</v>
      </c>
      <c r="M15" s="15">
        <v>92</v>
      </c>
      <c r="N15" s="16">
        <v>339</v>
      </c>
      <c r="O15" s="17">
        <v>81</v>
      </c>
      <c r="P15" s="22">
        <v>258</v>
      </c>
      <c r="Q15" s="21"/>
    </row>
    <row r="16" spans="1:17" ht="12.95" customHeight="1" x14ac:dyDescent="0.15">
      <c r="A16" s="15">
        <v>3</v>
      </c>
      <c r="B16" s="16">
        <v>3108</v>
      </c>
      <c r="C16" s="17">
        <v>1658</v>
      </c>
      <c r="D16" s="17">
        <v>1450</v>
      </c>
      <c r="E16" s="15">
        <v>33</v>
      </c>
      <c r="F16" s="17">
        <v>4187</v>
      </c>
      <c r="G16" s="17">
        <v>2176</v>
      </c>
      <c r="H16" s="22">
        <v>2011</v>
      </c>
      <c r="I16" s="19">
        <v>63</v>
      </c>
      <c r="J16" s="16">
        <v>4646</v>
      </c>
      <c r="K16" s="17">
        <v>2228</v>
      </c>
      <c r="L16" s="22">
        <v>2418</v>
      </c>
      <c r="M16" s="15">
        <v>93</v>
      </c>
      <c r="N16" s="16">
        <v>286</v>
      </c>
      <c r="O16" s="17">
        <v>55</v>
      </c>
      <c r="P16" s="22">
        <v>231</v>
      </c>
      <c r="Q16" s="21"/>
    </row>
    <row r="17" spans="1:17" ht="12.95" customHeight="1" x14ac:dyDescent="0.15">
      <c r="A17" s="15">
        <v>4</v>
      </c>
      <c r="B17" s="16">
        <v>2923</v>
      </c>
      <c r="C17" s="17">
        <v>1431</v>
      </c>
      <c r="D17" s="17">
        <v>1492</v>
      </c>
      <c r="E17" s="15">
        <v>34</v>
      </c>
      <c r="F17" s="17">
        <v>4382</v>
      </c>
      <c r="G17" s="17">
        <v>2242</v>
      </c>
      <c r="H17" s="22">
        <v>2140</v>
      </c>
      <c r="I17" s="19">
        <v>64</v>
      </c>
      <c r="J17" s="16">
        <v>5300</v>
      </c>
      <c r="K17" s="17">
        <v>2527</v>
      </c>
      <c r="L17" s="22">
        <v>2773</v>
      </c>
      <c r="M17" s="15">
        <v>94</v>
      </c>
      <c r="N17" s="16">
        <v>198</v>
      </c>
      <c r="O17" s="17">
        <v>35</v>
      </c>
      <c r="P17" s="22">
        <v>163</v>
      </c>
      <c r="Q17" s="21"/>
    </row>
    <row r="18" spans="1:17" ht="10.5" customHeight="1" x14ac:dyDescent="0.15">
      <c r="A18" s="15"/>
      <c r="B18" s="13"/>
      <c r="C18" s="23"/>
      <c r="D18" s="25"/>
      <c r="E18" s="15"/>
      <c r="F18" s="23"/>
      <c r="G18" s="23"/>
      <c r="H18" s="24"/>
      <c r="I18" s="19"/>
      <c r="J18" s="23"/>
      <c r="K18" s="23"/>
      <c r="M18" s="15"/>
      <c r="N18" s="23"/>
      <c r="O18" s="23"/>
      <c r="P18" s="24"/>
      <c r="Q18" s="21"/>
    </row>
    <row r="19" spans="1:17" ht="12.95" customHeight="1" x14ac:dyDescent="0.15">
      <c r="A19" s="15" t="s">
        <v>14</v>
      </c>
      <c r="B19" s="16">
        <v>15039</v>
      </c>
      <c r="C19" s="17">
        <v>7645</v>
      </c>
      <c r="D19" s="22">
        <v>7394</v>
      </c>
      <c r="E19" s="15" t="s">
        <v>15</v>
      </c>
      <c r="F19" s="17">
        <v>25025</v>
      </c>
      <c r="G19" s="17">
        <v>12805</v>
      </c>
      <c r="H19" s="18">
        <v>12220</v>
      </c>
      <c r="I19" s="19" t="s">
        <v>16</v>
      </c>
      <c r="J19" s="17">
        <v>21890</v>
      </c>
      <c r="K19" s="17">
        <v>10426</v>
      </c>
      <c r="L19" s="20">
        <v>11464</v>
      </c>
      <c r="M19" s="15" t="s">
        <v>17</v>
      </c>
      <c r="N19" s="17">
        <v>504</v>
      </c>
      <c r="O19" s="17">
        <v>83</v>
      </c>
      <c r="P19" s="18">
        <v>421</v>
      </c>
      <c r="Q19" s="21"/>
    </row>
    <row r="20" spans="1:17" ht="12.95" customHeight="1" x14ac:dyDescent="0.15">
      <c r="A20" s="15">
        <v>5</v>
      </c>
      <c r="B20" s="16">
        <v>3065</v>
      </c>
      <c r="C20" s="17">
        <v>1541</v>
      </c>
      <c r="D20" s="17">
        <v>1524</v>
      </c>
      <c r="E20" s="15">
        <v>35</v>
      </c>
      <c r="F20" s="17">
        <v>4411</v>
      </c>
      <c r="G20" s="17">
        <v>2297</v>
      </c>
      <c r="H20" s="22">
        <v>2114</v>
      </c>
      <c r="I20" s="19">
        <v>65</v>
      </c>
      <c r="J20" s="16">
        <v>5519</v>
      </c>
      <c r="K20" s="17">
        <v>2639</v>
      </c>
      <c r="L20" s="22">
        <v>2880</v>
      </c>
      <c r="M20" s="15">
        <v>95</v>
      </c>
      <c r="N20" s="16">
        <v>154</v>
      </c>
      <c r="O20" s="17">
        <v>34</v>
      </c>
      <c r="P20" s="22">
        <v>120</v>
      </c>
      <c r="Q20" s="21"/>
    </row>
    <row r="21" spans="1:17" ht="12.95" customHeight="1" x14ac:dyDescent="0.15">
      <c r="A21" s="15">
        <v>6</v>
      </c>
      <c r="B21" s="16">
        <v>3059</v>
      </c>
      <c r="C21" s="17">
        <v>1564</v>
      </c>
      <c r="D21" s="17">
        <v>1495</v>
      </c>
      <c r="E21" s="15">
        <v>36</v>
      </c>
      <c r="F21" s="17">
        <v>4772</v>
      </c>
      <c r="G21" s="17">
        <v>2443</v>
      </c>
      <c r="H21" s="22">
        <v>2329</v>
      </c>
      <c r="I21" s="19">
        <v>66</v>
      </c>
      <c r="J21" s="16">
        <v>4973</v>
      </c>
      <c r="K21" s="17">
        <v>2345</v>
      </c>
      <c r="L21" s="22">
        <v>2628</v>
      </c>
      <c r="M21" s="15">
        <v>96</v>
      </c>
      <c r="N21" s="16">
        <v>115</v>
      </c>
      <c r="O21" s="17">
        <v>23</v>
      </c>
      <c r="P21" s="22">
        <v>92</v>
      </c>
      <c r="Q21" s="21"/>
    </row>
    <row r="22" spans="1:17" ht="12.95" customHeight="1" x14ac:dyDescent="0.15">
      <c r="A22" s="15">
        <v>7</v>
      </c>
      <c r="B22" s="16">
        <v>2905</v>
      </c>
      <c r="C22" s="17">
        <v>1502</v>
      </c>
      <c r="D22" s="17">
        <v>1403</v>
      </c>
      <c r="E22" s="15">
        <v>37</v>
      </c>
      <c r="F22" s="17">
        <v>4994</v>
      </c>
      <c r="G22" s="17">
        <v>2523</v>
      </c>
      <c r="H22" s="22">
        <v>2471</v>
      </c>
      <c r="I22" s="19">
        <v>67</v>
      </c>
      <c r="J22" s="16">
        <v>3258</v>
      </c>
      <c r="K22" s="17">
        <v>1616</v>
      </c>
      <c r="L22" s="22">
        <v>1642</v>
      </c>
      <c r="M22" s="15">
        <v>97</v>
      </c>
      <c r="N22" s="16">
        <v>111</v>
      </c>
      <c r="O22" s="17">
        <v>15</v>
      </c>
      <c r="P22" s="22">
        <v>96</v>
      </c>
      <c r="Q22" s="21"/>
    </row>
    <row r="23" spans="1:17" ht="12.95" customHeight="1" x14ac:dyDescent="0.15">
      <c r="A23" s="15">
        <v>8</v>
      </c>
      <c r="B23" s="16">
        <v>2978</v>
      </c>
      <c r="C23" s="17">
        <v>1514</v>
      </c>
      <c r="D23" s="17">
        <v>1464</v>
      </c>
      <c r="E23" s="15">
        <v>38</v>
      </c>
      <c r="F23" s="17">
        <v>5169</v>
      </c>
      <c r="G23" s="17">
        <v>2608</v>
      </c>
      <c r="H23" s="22">
        <v>2561</v>
      </c>
      <c r="I23" s="19">
        <v>68</v>
      </c>
      <c r="J23" s="16">
        <v>3699</v>
      </c>
      <c r="K23" s="17">
        <v>1781</v>
      </c>
      <c r="L23" s="22">
        <v>1918</v>
      </c>
      <c r="M23" s="15">
        <v>98</v>
      </c>
      <c r="N23" s="16">
        <v>81</v>
      </c>
      <c r="O23" s="17">
        <v>9</v>
      </c>
      <c r="P23" s="22">
        <v>72</v>
      </c>
      <c r="Q23" s="21"/>
    </row>
    <row r="24" spans="1:17" ht="12.95" customHeight="1" x14ac:dyDescent="0.15">
      <c r="A24" s="15">
        <v>9</v>
      </c>
      <c r="B24" s="16">
        <v>3032</v>
      </c>
      <c r="C24" s="17">
        <v>1524</v>
      </c>
      <c r="D24" s="17">
        <v>1508</v>
      </c>
      <c r="E24" s="15">
        <v>39</v>
      </c>
      <c r="F24" s="17">
        <v>5679</v>
      </c>
      <c r="G24" s="17">
        <v>2934</v>
      </c>
      <c r="H24" s="22">
        <v>2745</v>
      </c>
      <c r="I24" s="19">
        <v>69</v>
      </c>
      <c r="J24" s="16">
        <v>4441</v>
      </c>
      <c r="K24" s="17">
        <v>2045</v>
      </c>
      <c r="L24" s="22">
        <v>2396</v>
      </c>
      <c r="M24" s="15">
        <v>99</v>
      </c>
      <c r="N24" s="16">
        <v>43</v>
      </c>
      <c r="O24" s="17">
        <v>2</v>
      </c>
      <c r="P24" s="22">
        <v>41</v>
      </c>
      <c r="Q24" s="21"/>
    </row>
    <row r="25" spans="1:17" ht="10.5" customHeight="1" x14ac:dyDescent="0.15">
      <c r="A25" s="15"/>
      <c r="B25" s="13"/>
      <c r="C25" s="23"/>
      <c r="D25" s="25"/>
      <c r="E25" s="15"/>
      <c r="F25" s="23"/>
      <c r="G25" s="23"/>
      <c r="H25" s="24"/>
      <c r="I25" s="19"/>
      <c r="J25" s="23"/>
      <c r="K25" s="23"/>
      <c r="M25" s="15"/>
      <c r="N25" s="23"/>
      <c r="O25" s="23"/>
      <c r="P25" s="24"/>
      <c r="Q25" s="21"/>
    </row>
    <row r="26" spans="1:17" ht="12.95" customHeight="1" x14ac:dyDescent="0.15">
      <c r="A26" s="15" t="s">
        <v>18</v>
      </c>
      <c r="B26" s="16">
        <v>15923</v>
      </c>
      <c r="C26" s="17">
        <v>8162</v>
      </c>
      <c r="D26" s="22">
        <v>7761</v>
      </c>
      <c r="E26" s="15" t="s">
        <v>19</v>
      </c>
      <c r="F26" s="17">
        <v>27176</v>
      </c>
      <c r="G26" s="17">
        <v>14148</v>
      </c>
      <c r="H26" s="18">
        <v>13028</v>
      </c>
      <c r="I26" s="19" t="s">
        <v>20</v>
      </c>
      <c r="J26" s="17">
        <v>19386</v>
      </c>
      <c r="K26" s="17">
        <v>9600</v>
      </c>
      <c r="L26" s="20">
        <v>9786</v>
      </c>
      <c r="M26" s="15" t="s">
        <v>40</v>
      </c>
      <c r="N26" s="17">
        <v>61</v>
      </c>
      <c r="O26" s="17">
        <v>14</v>
      </c>
      <c r="P26" s="22">
        <v>47</v>
      </c>
      <c r="Q26" s="21"/>
    </row>
    <row r="27" spans="1:17" ht="12.95" customHeight="1" thickBot="1" x14ac:dyDescent="0.2">
      <c r="A27" s="15">
        <v>10</v>
      </c>
      <c r="B27" s="16">
        <v>3134</v>
      </c>
      <c r="C27" s="17">
        <v>1603</v>
      </c>
      <c r="D27" s="17">
        <v>1531</v>
      </c>
      <c r="E27" s="15">
        <v>40</v>
      </c>
      <c r="F27" s="17">
        <v>5663</v>
      </c>
      <c r="G27" s="17">
        <v>2922</v>
      </c>
      <c r="H27" s="22">
        <v>2741</v>
      </c>
      <c r="I27" s="19">
        <v>70</v>
      </c>
      <c r="J27" s="16">
        <v>4115</v>
      </c>
      <c r="K27" s="17">
        <v>2000</v>
      </c>
      <c r="L27" s="22">
        <v>2115</v>
      </c>
      <c r="M27" s="15"/>
      <c r="N27" s="23"/>
      <c r="O27" s="17"/>
      <c r="P27" s="26"/>
      <c r="Q27" s="21"/>
    </row>
    <row r="28" spans="1:17" ht="12.95" customHeight="1" x14ac:dyDescent="0.15">
      <c r="A28" s="15">
        <v>11</v>
      </c>
      <c r="B28" s="16">
        <v>3205</v>
      </c>
      <c r="C28" s="17">
        <v>1625</v>
      </c>
      <c r="D28" s="17">
        <v>1580</v>
      </c>
      <c r="E28" s="15">
        <v>41</v>
      </c>
      <c r="F28" s="17">
        <v>5827</v>
      </c>
      <c r="G28" s="17">
        <v>3057</v>
      </c>
      <c r="H28" s="22">
        <v>2770</v>
      </c>
      <c r="I28" s="19">
        <v>71</v>
      </c>
      <c r="J28" s="16">
        <v>4333</v>
      </c>
      <c r="K28" s="17">
        <v>2173</v>
      </c>
      <c r="L28" s="22">
        <v>2160</v>
      </c>
      <c r="M28" s="27"/>
      <c r="N28" s="28"/>
      <c r="O28" s="28"/>
      <c r="P28" s="29"/>
      <c r="Q28" s="21"/>
    </row>
    <row r="29" spans="1:17" ht="12.95" customHeight="1" x14ac:dyDescent="0.15">
      <c r="A29" s="15">
        <v>12</v>
      </c>
      <c r="B29" s="16">
        <v>3133</v>
      </c>
      <c r="C29" s="17">
        <v>1612</v>
      </c>
      <c r="D29" s="17">
        <v>1521</v>
      </c>
      <c r="E29" s="15">
        <v>42</v>
      </c>
      <c r="F29" s="17">
        <v>5540</v>
      </c>
      <c r="G29" s="17">
        <v>2885</v>
      </c>
      <c r="H29" s="22">
        <v>2655</v>
      </c>
      <c r="I29" s="19">
        <v>72</v>
      </c>
      <c r="J29" s="16">
        <v>4129</v>
      </c>
      <c r="K29" s="17">
        <v>1951</v>
      </c>
      <c r="L29" s="22">
        <v>2178</v>
      </c>
      <c r="M29" s="30" t="s">
        <v>41</v>
      </c>
      <c r="N29" s="10"/>
      <c r="O29" s="10"/>
      <c r="P29" s="12"/>
      <c r="Q29" s="21"/>
    </row>
    <row r="30" spans="1:17" ht="12.95" customHeight="1" x14ac:dyDescent="0.15">
      <c r="A30" s="15">
        <v>13</v>
      </c>
      <c r="B30" s="16">
        <v>3296</v>
      </c>
      <c r="C30" s="17">
        <v>1677</v>
      </c>
      <c r="D30" s="17">
        <v>1619</v>
      </c>
      <c r="E30" s="15">
        <v>43</v>
      </c>
      <c r="F30" s="17">
        <v>5225</v>
      </c>
      <c r="G30" s="17">
        <v>2739</v>
      </c>
      <c r="H30" s="22">
        <v>2486</v>
      </c>
      <c r="I30" s="19">
        <v>73</v>
      </c>
      <c r="J30" s="16">
        <v>3701</v>
      </c>
      <c r="K30" s="17">
        <v>1866</v>
      </c>
      <c r="L30" s="22">
        <v>1835</v>
      </c>
      <c r="M30" s="15"/>
      <c r="N30" s="10" t="s">
        <v>38</v>
      </c>
      <c r="O30" s="10" t="s">
        <v>38</v>
      </c>
      <c r="P30" s="12" t="s">
        <v>38</v>
      </c>
      <c r="Q30" s="21"/>
    </row>
    <row r="31" spans="1:17" ht="12.95" customHeight="1" x14ac:dyDescent="0.15">
      <c r="A31" s="15">
        <v>14</v>
      </c>
      <c r="B31" s="16">
        <v>3155</v>
      </c>
      <c r="C31" s="17">
        <v>1645</v>
      </c>
      <c r="D31" s="17">
        <v>1510</v>
      </c>
      <c r="E31" s="15">
        <v>44</v>
      </c>
      <c r="F31" s="17">
        <v>4921</v>
      </c>
      <c r="G31" s="17">
        <v>2545</v>
      </c>
      <c r="H31" s="22">
        <v>2376</v>
      </c>
      <c r="I31" s="19">
        <v>74</v>
      </c>
      <c r="J31" s="16">
        <v>3108</v>
      </c>
      <c r="K31" s="17">
        <v>1610</v>
      </c>
      <c r="L31" s="22">
        <v>1498</v>
      </c>
      <c r="M31" s="15" t="s">
        <v>42</v>
      </c>
      <c r="N31" s="17">
        <v>45934</v>
      </c>
      <c r="O31" s="17">
        <v>23459</v>
      </c>
      <c r="P31" s="22">
        <v>22475</v>
      </c>
      <c r="Q31" s="21"/>
    </row>
    <row r="32" spans="1:17" ht="10.5" customHeight="1" x14ac:dyDescent="0.15">
      <c r="A32" s="15"/>
      <c r="B32" s="13"/>
      <c r="C32" s="23"/>
      <c r="D32" s="25"/>
      <c r="E32" s="15"/>
      <c r="F32" s="23"/>
      <c r="G32" s="23"/>
      <c r="H32" s="24"/>
      <c r="I32" s="19"/>
      <c r="J32" s="23"/>
      <c r="K32" s="23"/>
      <c r="M32" s="15" t="s">
        <v>43</v>
      </c>
      <c r="N32" s="17">
        <v>194011</v>
      </c>
      <c r="O32" s="17">
        <v>98616</v>
      </c>
      <c r="P32" s="22">
        <v>95395</v>
      </c>
      <c r="Q32" s="21"/>
    </row>
    <row r="33" spans="1:17" ht="12.95" customHeight="1" x14ac:dyDescent="0.15">
      <c r="A33" s="15" t="s">
        <v>25</v>
      </c>
      <c r="B33" s="16">
        <v>15399</v>
      </c>
      <c r="C33" s="17">
        <v>7810</v>
      </c>
      <c r="D33" s="22">
        <v>7589</v>
      </c>
      <c r="E33" s="15" t="s">
        <v>26</v>
      </c>
      <c r="F33" s="17">
        <v>20895</v>
      </c>
      <c r="G33" s="17">
        <v>10894</v>
      </c>
      <c r="H33" s="18">
        <v>10001</v>
      </c>
      <c r="I33" s="19" t="s">
        <v>27</v>
      </c>
      <c r="J33" s="17">
        <v>13459</v>
      </c>
      <c r="K33" s="17">
        <v>6481</v>
      </c>
      <c r="L33" s="20">
        <v>6978</v>
      </c>
      <c r="M33" s="15" t="s">
        <v>44</v>
      </c>
      <c r="N33" s="17">
        <v>69713</v>
      </c>
      <c r="O33" s="17">
        <v>32099</v>
      </c>
      <c r="P33" s="22">
        <v>37614</v>
      </c>
      <c r="Q33" s="21"/>
    </row>
    <row r="34" spans="1:17" ht="12.95" customHeight="1" x14ac:dyDescent="0.15">
      <c r="A34" s="15">
        <v>15</v>
      </c>
      <c r="B34" s="16">
        <v>3180</v>
      </c>
      <c r="C34" s="17">
        <v>1583</v>
      </c>
      <c r="D34" s="17">
        <v>1597</v>
      </c>
      <c r="E34" s="15">
        <v>45</v>
      </c>
      <c r="F34" s="17">
        <v>4726</v>
      </c>
      <c r="G34" s="17">
        <v>2444</v>
      </c>
      <c r="H34" s="22">
        <v>2282</v>
      </c>
      <c r="I34" s="19">
        <v>75</v>
      </c>
      <c r="J34" s="16">
        <v>3013</v>
      </c>
      <c r="K34" s="17">
        <v>1482</v>
      </c>
      <c r="L34" s="22">
        <v>1531</v>
      </c>
      <c r="M34" s="15"/>
      <c r="N34" s="31"/>
      <c r="O34" s="31"/>
      <c r="P34" s="32"/>
      <c r="Q34" s="21"/>
    </row>
    <row r="35" spans="1:17" ht="12.95" customHeight="1" x14ac:dyDescent="0.15">
      <c r="A35" s="15">
        <v>16</v>
      </c>
      <c r="B35" s="16">
        <v>3057</v>
      </c>
      <c r="C35" s="17">
        <v>1556</v>
      </c>
      <c r="D35" s="17">
        <v>1501</v>
      </c>
      <c r="E35" s="15">
        <v>46</v>
      </c>
      <c r="F35" s="17">
        <v>4412</v>
      </c>
      <c r="G35" s="17">
        <v>2326</v>
      </c>
      <c r="H35" s="22">
        <v>2086</v>
      </c>
      <c r="I35" s="19">
        <v>76</v>
      </c>
      <c r="J35" s="16">
        <v>2962</v>
      </c>
      <c r="K35" s="17">
        <v>1428</v>
      </c>
      <c r="L35" s="22">
        <v>1534</v>
      </c>
      <c r="M35" s="15"/>
      <c r="N35" s="31"/>
      <c r="O35" s="31"/>
      <c r="P35" s="32"/>
      <c r="Q35" s="21"/>
    </row>
    <row r="36" spans="1:17" ht="12.95" customHeight="1" x14ac:dyDescent="0.15">
      <c r="A36" s="15">
        <v>17</v>
      </c>
      <c r="B36" s="16">
        <v>3109</v>
      </c>
      <c r="C36" s="17">
        <v>1555</v>
      </c>
      <c r="D36" s="17">
        <v>1554</v>
      </c>
      <c r="E36" s="15">
        <v>47</v>
      </c>
      <c r="F36" s="17">
        <v>3547</v>
      </c>
      <c r="G36" s="17">
        <v>1848</v>
      </c>
      <c r="H36" s="22">
        <v>1699</v>
      </c>
      <c r="I36" s="19">
        <v>77</v>
      </c>
      <c r="J36" s="16">
        <v>2807</v>
      </c>
      <c r="K36" s="17">
        <v>1410</v>
      </c>
      <c r="L36" s="22">
        <v>1397</v>
      </c>
      <c r="M36" s="30" t="s">
        <v>45</v>
      </c>
      <c r="N36" s="31"/>
      <c r="O36" s="31"/>
      <c r="P36" s="32"/>
      <c r="Q36" s="21"/>
    </row>
    <row r="37" spans="1:17" ht="12.95" customHeight="1" x14ac:dyDescent="0.15">
      <c r="A37" s="15">
        <v>18</v>
      </c>
      <c r="B37" s="16">
        <v>3011</v>
      </c>
      <c r="C37" s="17">
        <v>1500</v>
      </c>
      <c r="D37" s="17">
        <v>1511</v>
      </c>
      <c r="E37" s="15">
        <v>48</v>
      </c>
      <c r="F37" s="17">
        <v>4371</v>
      </c>
      <c r="G37" s="17">
        <v>2314</v>
      </c>
      <c r="H37" s="22">
        <v>2057</v>
      </c>
      <c r="I37" s="19">
        <v>78</v>
      </c>
      <c r="J37" s="16">
        <v>2449</v>
      </c>
      <c r="K37" s="17">
        <v>1114</v>
      </c>
      <c r="L37" s="22">
        <v>1335</v>
      </c>
      <c r="M37" s="15"/>
      <c r="N37" s="10" t="s">
        <v>30</v>
      </c>
      <c r="O37" s="10" t="s">
        <v>30</v>
      </c>
      <c r="P37" s="12" t="s">
        <v>30</v>
      </c>
      <c r="Q37" s="21"/>
    </row>
    <row r="38" spans="1:17" ht="12.95" customHeight="1" x14ac:dyDescent="0.15">
      <c r="A38" s="15">
        <v>19</v>
      </c>
      <c r="B38" s="16">
        <v>3042</v>
      </c>
      <c r="C38" s="17">
        <v>1616</v>
      </c>
      <c r="D38" s="17">
        <v>1426</v>
      </c>
      <c r="E38" s="15">
        <v>49</v>
      </c>
      <c r="F38" s="17">
        <v>3839</v>
      </c>
      <c r="G38" s="17">
        <v>1962</v>
      </c>
      <c r="H38" s="22">
        <v>1877</v>
      </c>
      <c r="I38" s="19">
        <v>79</v>
      </c>
      <c r="J38" s="16">
        <v>2228</v>
      </c>
      <c r="K38" s="17">
        <v>1047</v>
      </c>
      <c r="L38" s="22">
        <v>1181</v>
      </c>
      <c r="M38" s="15" t="s">
        <v>42</v>
      </c>
      <c r="N38" s="33">
        <v>14.833784368561446</v>
      </c>
      <c r="O38" s="33">
        <v>15.215924864114571</v>
      </c>
      <c r="P38" s="34">
        <v>14.454863522934836</v>
      </c>
      <c r="Q38" s="21"/>
    </row>
    <row r="39" spans="1:17" ht="10.5" customHeight="1" x14ac:dyDescent="0.15">
      <c r="A39" s="15"/>
      <c r="B39" s="13"/>
      <c r="C39" s="23"/>
      <c r="D39" s="25"/>
      <c r="E39" s="15"/>
      <c r="F39" s="23"/>
      <c r="G39" s="23"/>
      <c r="H39" s="24"/>
      <c r="I39" s="19"/>
      <c r="J39" s="23"/>
      <c r="K39" s="23"/>
      <c r="M39" s="15" t="s">
        <v>43</v>
      </c>
      <c r="N39" s="33">
        <v>62.653314301584331</v>
      </c>
      <c r="O39" s="33">
        <v>63.964092518842349</v>
      </c>
      <c r="P39" s="34">
        <v>61.353579789560342</v>
      </c>
      <c r="Q39" s="21"/>
    </row>
    <row r="40" spans="1:17" ht="12.95" customHeight="1" x14ac:dyDescent="0.15">
      <c r="A40" s="15" t="s">
        <v>31</v>
      </c>
      <c r="B40" s="16">
        <v>14508</v>
      </c>
      <c r="C40" s="17">
        <v>7435</v>
      </c>
      <c r="D40" s="22">
        <v>7073</v>
      </c>
      <c r="E40" s="15" t="s">
        <v>32</v>
      </c>
      <c r="F40" s="17">
        <v>16903</v>
      </c>
      <c r="G40" s="17">
        <v>8569</v>
      </c>
      <c r="H40" s="18">
        <v>8334</v>
      </c>
      <c r="I40" s="19" t="s">
        <v>33</v>
      </c>
      <c r="J40" s="17">
        <v>8224</v>
      </c>
      <c r="K40" s="17">
        <v>3570</v>
      </c>
      <c r="L40" s="18">
        <v>4654</v>
      </c>
      <c r="M40" s="15" t="s">
        <v>44</v>
      </c>
      <c r="N40" s="33">
        <v>22.512901329854227</v>
      </c>
      <c r="O40" s="33">
        <v>20.819982617043081</v>
      </c>
      <c r="P40" s="34">
        <v>24.191556687504825</v>
      </c>
      <c r="Q40" s="21"/>
    </row>
    <row r="41" spans="1:17" ht="12.95" customHeight="1" x14ac:dyDescent="0.15">
      <c r="A41" s="15">
        <v>20</v>
      </c>
      <c r="B41" s="16">
        <v>2863</v>
      </c>
      <c r="C41" s="17">
        <v>1457</v>
      </c>
      <c r="D41" s="17">
        <v>1406</v>
      </c>
      <c r="E41" s="15">
        <v>50</v>
      </c>
      <c r="F41" s="17">
        <v>3667</v>
      </c>
      <c r="G41" s="17">
        <v>1910</v>
      </c>
      <c r="H41" s="22">
        <v>1757</v>
      </c>
      <c r="I41" s="19">
        <v>80</v>
      </c>
      <c r="J41" s="16">
        <v>1956</v>
      </c>
      <c r="K41" s="17">
        <v>896</v>
      </c>
      <c r="L41" s="22">
        <v>1060</v>
      </c>
      <c r="M41" s="15"/>
      <c r="N41" s="31"/>
      <c r="O41" s="31"/>
      <c r="P41" s="32"/>
      <c r="Q41" s="21"/>
    </row>
    <row r="42" spans="1:17" ht="12.95" customHeight="1" x14ac:dyDescent="0.15">
      <c r="A42" s="15">
        <v>21</v>
      </c>
      <c r="B42" s="16">
        <v>2868</v>
      </c>
      <c r="C42" s="17">
        <v>1464</v>
      </c>
      <c r="D42" s="17">
        <v>1404</v>
      </c>
      <c r="E42" s="15">
        <v>51</v>
      </c>
      <c r="F42" s="17">
        <v>3458</v>
      </c>
      <c r="G42" s="17">
        <v>1737</v>
      </c>
      <c r="H42" s="22">
        <v>1721</v>
      </c>
      <c r="I42" s="19">
        <v>81</v>
      </c>
      <c r="J42" s="16">
        <v>1831</v>
      </c>
      <c r="K42" s="17">
        <v>795</v>
      </c>
      <c r="L42" s="22">
        <v>1036</v>
      </c>
      <c r="M42" s="8"/>
      <c r="N42" s="10" t="s">
        <v>47</v>
      </c>
      <c r="O42" s="10" t="s">
        <v>47</v>
      </c>
      <c r="P42" s="12" t="s">
        <v>47</v>
      </c>
      <c r="Q42" s="21"/>
    </row>
    <row r="43" spans="1:17" ht="12.95" customHeight="1" x14ac:dyDescent="0.15">
      <c r="A43" s="15">
        <v>22</v>
      </c>
      <c r="B43" s="16">
        <v>2897</v>
      </c>
      <c r="C43" s="17">
        <v>1437</v>
      </c>
      <c r="D43" s="17">
        <v>1460</v>
      </c>
      <c r="E43" s="15">
        <v>52</v>
      </c>
      <c r="F43" s="17">
        <v>3248</v>
      </c>
      <c r="G43" s="17">
        <v>1618</v>
      </c>
      <c r="H43" s="22">
        <v>1630</v>
      </c>
      <c r="I43" s="19">
        <v>82</v>
      </c>
      <c r="J43" s="16">
        <v>1724</v>
      </c>
      <c r="K43" s="17">
        <v>749</v>
      </c>
      <c r="L43" s="22">
        <v>975</v>
      </c>
      <c r="M43" s="15" t="s">
        <v>46</v>
      </c>
      <c r="N43" s="31">
        <v>43.02</v>
      </c>
      <c r="O43" s="31">
        <v>42.04</v>
      </c>
      <c r="P43" s="35">
        <v>43.99</v>
      </c>
      <c r="Q43" s="21"/>
    </row>
    <row r="44" spans="1:17" ht="12.95" customHeight="1" x14ac:dyDescent="0.15">
      <c r="A44" s="15">
        <v>23</v>
      </c>
      <c r="B44" s="16">
        <v>2946</v>
      </c>
      <c r="C44" s="17">
        <v>1553</v>
      </c>
      <c r="D44" s="17">
        <v>1393</v>
      </c>
      <c r="E44" s="15">
        <v>53</v>
      </c>
      <c r="F44" s="17">
        <v>3288</v>
      </c>
      <c r="G44" s="17">
        <v>1687</v>
      </c>
      <c r="H44" s="22">
        <v>1601</v>
      </c>
      <c r="I44" s="19">
        <v>83</v>
      </c>
      <c r="J44" s="16">
        <v>1449</v>
      </c>
      <c r="K44" s="17">
        <v>618</v>
      </c>
      <c r="L44" s="22">
        <v>831</v>
      </c>
      <c r="M44" s="15"/>
      <c r="N44" s="10"/>
      <c r="O44" s="10"/>
      <c r="P44" s="12"/>
      <c r="Q44" s="21"/>
    </row>
    <row r="45" spans="1:17" ht="12.75" customHeight="1" x14ac:dyDescent="0.15">
      <c r="A45" s="15">
        <v>24</v>
      </c>
      <c r="B45" s="16">
        <v>2934</v>
      </c>
      <c r="C45" s="17">
        <v>1524</v>
      </c>
      <c r="D45" s="17">
        <v>1410</v>
      </c>
      <c r="E45" s="15">
        <v>54</v>
      </c>
      <c r="F45" s="17">
        <v>3242</v>
      </c>
      <c r="G45" s="17">
        <v>1617</v>
      </c>
      <c r="H45" s="22">
        <v>1625</v>
      </c>
      <c r="I45" s="19">
        <v>84</v>
      </c>
      <c r="J45" s="16">
        <v>1264</v>
      </c>
      <c r="K45" s="17">
        <v>512</v>
      </c>
      <c r="L45" s="22">
        <v>752</v>
      </c>
      <c r="M45" s="15"/>
      <c r="N45" s="36"/>
      <c r="O45" s="36"/>
      <c r="P45" s="37"/>
      <c r="Q45" s="21"/>
    </row>
    <row r="46" spans="1:17" ht="10.5" customHeight="1" thickBot="1" x14ac:dyDescent="0.2">
      <c r="A46" s="38"/>
      <c r="B46" s="39"/>
      <c r="C46" s="40"/>
      <c r="D46" s="41"/>
      <c r="E46" s="38"/>
      <c r="F46" s="40"/>
      <c r="G46" s="40"/>
      <c r="H46" s="42"/>
      <c r="I46" s="39"/>
      <c r="J46" s="40"/>
      <c r="K46" s="40"/>
      <c r="L46" s="43"/>
      <c r="M46" s="38"/>
      <c r="N46" s="40"/>
      <c r="O46" s="40"/>
      <c r="P46" s="42"/>
    </row>
    <row r="47" spans="1:17" ht="17.100000000000001" customHeight="1" x14ac:dyDescent="0.15">
      <c r="B47" s="1" t="s">
        <v>36</v>
      </c>
    </row>
    <row r="48" spans="1:17" ht="17.100000000000001" customHeight="1" x14ac:dyDescent="0.15">
      <c r="N48" s="44"/>
      <c r="O48" s="44"/>
      <c r="P48" s="44"/>
    </row>
    <row r="49" spans="14:16" ht="17.100000000000001" customHeight="1" x14ac:dyDescent="0.15">
      <c r="N49" s="44"/>
      <c r="O49" s="44"/>
      <c r="P49" s="44"/>
    </row>
    <row r="50" spans="14:16" ht="17.100000000000001" customHeight="1" x14ac:dyDescent="0.15">
      <c r="N50" s="44"/>
      <c r="O50" s="44"/>
      <c r="P50" s="44"/>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Q219"/>
  <sheetViews>
    <sheetView view="pageBreakPreview" zoomScaleNormal="75" zoomScaleSheetLayoutView="100" workbookViewId="0">
      <selection activeCell="A3" sqref="A3"/>
    </sheetView>
  </sheetViews>
  <sheetFormatPr defaultRowHeight="12" x14ac:dyDescent="0.15"/>
  <cols>
    <col min="1" max="1" width="9.25" style="1" customWidth="1"/>
    <col min="2" max="4" width="8.625" style="1" customWidth="1"/>
    <col min="5" max="5" width="9.25" style="1" customWidth="1"/>
    <col min="6" max="8" width="8.625" style="1" customWidth="1"/>
    <col min="9" max="9" width="9.25" style="1" customWidth="1"/>
    <col min="10" max="12" width="8.625" style="1" customWidth="1"/>
    <col min="13" max="13" width="9.25" style="1" customWidth="1"/>
    <col min="14" max="16" width="8.625" style="1" customWidth="1"/>
    <col min="17" max="16384" width="9" style="1"/>
  </cols>
  <sheetData>
    <row r="1" spans="1:17" ht="28.5" customHeight="1" x14ac:dyDescent="0.2">
      <c r="B1" s="2"/>
      <c r="C1" s="2"/>
      <c r="D1" s="2"/>
      <c r="E1" s="2"/>
      <c r="F1" s="2"/>
      <c r="G1" s="115" t="s">
        <v>0</v>
      </c>
      <c r="H1" s="115"/>
      <c r="I1" s="115"/>
      <c r="J1" s="115"/>
      <c r="K1" s="118"/>
      <c r="L1" s="118"/>
      <c r="M1" s="118"/>
      <c r="N1" s="2"/>
      <c r="O1" s="2"/>
      <c r="P1" s="2"/>
    </row>
    <row r="2" spans="1:17" ht="16.5" customHeight="1" thickBot="1" x14ac:dyDescent="0.2">
      <c r="A2" s="116" t="s">
        <v>149</v>
      </c>
      <c r="B2" s="116"/>
      <c r="C2" s="116"/>
      <c r="D2" s="116"/>
      <c r="E2" s="116"/>
      <c r="F2" s="116"/>
      <c r="G2" s="116"/>
      <c r="H2" s="116"/>
      <c r="I2" s="116"/>
      <c r="J2" s="116"/>
      <c r="K2" s="116"/>
      <c r="L2" s="116"/>
      <c r="M2" s="116"/>
      <c r="N2" s="116"/>
      <c r="O2" s="116"/>
      <c r="P2" s="116"/>
    </row>
    <row r="3" spans="1:17" ht="12.95" customHeight="1" x14ac:dyDescent="0.15">
      <c r="A3" s="3" t="s">
        <v>1</v>
      </c>
      <c r="B3" s="4" t="s">
        <v>2</v>
      </c>
      <c r="C3" s="5" t="s">
        <v>3</v>
      </c>
      <c r="D3" s="6" t="s">
        <v>4</v>
      </c>
      <c r="E3" s="3" t="s">
        <v>1</v>
      </c>
      <c r="F3" s="5" t="s">
        <v>2</v>
      </c>
      <c r="G3" s="5" t="s">
        <v>3</v>
      </c>
      <c r="H3" s="6" t="s">
        <v>4</v>
      </c>
      <c r="I3" s="4" t="s">
        <v>1</v>
      </c>
      <c r="J3" s="5" t="s">
        <v>2</v>
      </c>
      <c r="K3" s="5" t="s">
        <v>3</v>
      </c>
      <c r="L3" s="7" t="s">
        <v>4</v>
      </c>
      <c r="M3" s="3" t="s">
        <v>1</v>
      </c>
      <c r="N3" s="5" t="s">
        <v>2</v>
      </c>
      <c r="O3" s="5" t="s">
        <v>3</v>
      </c>
      <c r="P3" s="6" t="s">
        <v>4</v>
      </c>
    </row>
    <row r="4" spans="1:17" ht="12.95" customHeight="1" x14ac:dyDescent="0.15">
      <c r="A4" s="8"/>
      <c r="B4" s="9" t="s">
        <v>5</v>
      </c>
      <c r="C4" s="10" t="s">
        <v>5</v>
      </c>
      <c r="D4" s="11" t="s">
        <v>5</v>
      </c>
      <c r="E4" s="8"/>
      <c r="F4" s="10" t="s">
        <v>5</v>
      </c>
      <c r="G4" s="10" t="s">
        <v>5</v>
      </c>
      <c r="H4" s="12" t="s">
        <v>5</v>
      </c>
      <c r="I4" s="13"/>
      <c r="J4" s="10" t="s">
        <v>5</v>
      </c>
      <c r="K4" s="10" t="s">
        <v>5</v>
      </c>
      <c r="L4" s="14" t="s">
        <v>5</v>
      </c>
      <c r="M4" s="8"/>
      <c r="N4" s="10" t="s">
        <v>5</v>
      </c>
      <c r="O4" s="10" t="s">
        <v>5</v>
      </c>
      <c r="P4" s="12" t="s">
        <v>5</v>
      </c>
    </row>
    <row r="5" spans="1:17" ht="12.95" customHeight="1" x14ac:dyDescent="0.15">
      <c r="A5" s="15" t="s">
        <v>6</v>
      </c>
      <c r="B5" s="16">
        <v>309833</v>
      </c>
      <c r="C5" s="16">
        <v>154198</v>
      </c>
      <c r="D5" s="16">
        <v>155635</v>
      </c>
      <c r="E5" s="15" t="s">
        <v>7</v>
      </c>
      <c r="F5" s="17">
        <v>17089</v>
      </c>
      <c r="G5" s="17">
        <v>8831</v>
      </c>
      <c r="H5" s="18">
        <v>8258</v>
      </c>
      <c r="I5" s="19" t="s">
        <v>8</v>
      </c>
      <c r="J5" s="17">
        <v>15362</v>
      </c>
      <c r="K5" s="17">
        <v>7667</v>
      </c>
      <c r="L5" s="20">
        <v>7695</v>
      </c>
      <c r="M5" s="15" t="s">
        <v>9</v>
      </c>
      <c r="N5" s="17">
        <v>4556</v>
      </c>
      <c r="O5" s="17">
        <v>1607</v>
      </c>
      <c r="P5" s="18">
        <v>2949</v>
      </c>
      <c r="Q5" s="21"/>
    </row>
    <row r="6" spans="1:17" ht="12.95" customHeight="1" x14ac:dyDescent="0.15">
      <c r="A6" s="15"/>
      <c r="B6" s="16"/>
      <c r="C6" s="17"/>
      <c r="D6" s="22"/>
      <c r="E6" s="15">
        <v>25</v>
      </c>
      <c r="F6" s="17">
        <v>3117</v>
      </c>
      <c r="G6" s="17">
        <v>1639</v>
      </c>
      <c r="H6" s="22">
        <v>1478</v>
      </c>
      <c r="I6" s="19">
        <v>55</v>
      </c>
      <c r="J6" s="16">
        <v>3138</v>
      </c>
      <c r="K6" s="17">
        <v>1608</v>
      </c>
      <c r="L6" s="22">
        <v>1530</v>
      </c>
      <c r="M6" s="15">
        <v>85</v>
      </c>
      <c r="N6" s="16">
        <v>1158</v>
      </c>
      <c r="O6" s="17">
        <v>454</v>
      </c>
      <c r="P6" s="22">
        <v>704</v>
      </c>
      <c r="Q6" s="21"/>
    </row>
    <row r="7" spans="1:17" ht="12.95" customHeight="1" x14ac:dyDescent="0.15">
      <c r="A7" s="15"/>
      <c r="B7" s="16"/>
      <c r="C7" s="17"/>
      <c r="D7" s="22"/>
      <c r="E7" s="15">
        <v>26</v>
      </c>
      <c r="F7" s="17">
        <v>3258</v>
      </c>
      <c r="G7" s="17">
        <v>1652</v>
      </c>
      <c r="H7" s="22">
        <v>1606</v>
      </c>
      <c r="I7" s="19">
        <v>56</v>
      </c>
      <c r="J7" s="16">
        <v>2933</v>
      </c>
      <c r="K7" s="17">
        <v>1464</v>
      </c>
      <c r="L7" s="22">
        <v>1469</v>
      </c>
      <c r="M7" s="15">
        <v>86</v>
      </c>
      <c r="N7" s="16">
        <v>1069</v>
      </c>
      <c r="O7" s="17">
        <v>394</v>
      </c>
      <c r="P7" s="22">
        <v>675</v>
      </c>
      <c r="Q7" s="21"/>
    </row>
    <row r="8" spans="1:17" ht="12.95" customHeight="1" x14ac:dyDescent="0.15">
      <c r="A8" s="15"/>
      <c r="B8" s="16"/>
      <c r="C8" s="17"/>
      <c r="D8" s="22"/>
      <c r="E8" s="15">
        <v>27</v>
      </c>
      <c r="F8" s="17">
        <v>3426</v>
      </c>
      <c r="G8" s="17">
        <v>1750</v>
      </c>
      <c r="H8" s="22">
        <v>1676</v>
      </c>
      <c r="I8" s="19">
        <v>57</v>
      </c>
      <c r="J8" s="16">
        <v>3052</v>
      </c>
      <c r="K8" s="17">
        <v>1503</v>
      </c>
      <c r="L8" s="22">
        <v>1549</v>
      </c>
      <c r="M8" s="15">
        <v>87</v>
      </c>
      <c r="N8" s="16">
        <v>894</v>
      </c>
      <c r="O8" s="17">
        <v>302</v>
      </c>
      <c r="P8" s="22">
        <v>592</v>
      </c>
      <c r="Q8" s="21"/>
    </row>
    <row r="9" spans="1:17" ht="12.95" customHeight="1" x14ac:dyDescent="0.15">
      <c r="A9" s="15"/>
      <c r="B9" s="16"/>
      <c r="C9" s="17"/>
      <c r="D9" s="22"/>
      <c r="E9" s="15">
        <v>28</v>
      </c>
      <c r="F9" s="17">
        <v>3549</v>
      </c>
      <c r="G9" s="17">
        <v>1863</v>
      </c>
      <c r="H9" s="22">
        <v>1686</v>
      </c>
      <c r="I9" s="19">
        <v>58</v>
      </c>
      <c r="J9" s="16">
        <v>3046</v>
      </c>
      <c r="K9" s="17">
        <v>1523</v>
      </c>
      <c r="L9" s="22">
        <v>1523</v>
      </c>
      <c r="M9" s="15">
        <v>88</v>
      </c>
      <c r="N9" s="16">
        <v>770</v>
      </c>
      <c r="O9" s="17">
        <v>252</v>
      </c>
      <c r="P9" s="22">
        <v>518</v>
      </c>
      <c r="Q9" s="21"/>
    </row>
    <row r="10" spans="1:17" ht="12.95" customHeight="1" x14ac:dyDescent="0.15">
      <c r="A10" s="15"/>
      <c r="B10" s="16"/>
      <c r="C10" s="17"/>
      <c r="D10" s="22"/>
      <c r="E10" s="15">
        <v>29</v>
      </c>
      <c r="F10" s="17">
        <v>3739</v>
      </c>
      <c r="G10" s="17">
        <v>1927</v>
      </c>
      <c r="H10" s="22">
        <v>1812</v>
      </c>
      <c r="I10" s="19">
        <v>59</v>
      </c>
      <c r="J10" s="16">
        <v>3193</v>
      </c>
      <c r="K10" s="17">
        <v>1569</v>
      </c>
      <c r="L10" s="22">
        <v>1624</v>
      </c>
      <c r="M10" s="15">
        <v>89</v>
      </c>
      <c r="N10" s="16">
        <v>665</v>
      </c>
      <c r="O10" s="17">
        <v>205</v>
      </c>
      <c r="P10" s="22">
        <v>460</v>
      </c>
      <c r="Q10" s="21"/>
    </row>
    <row r="11" spans="1:17" ht="10.5" customHeight="1" x14ac:dyDescent="0.15">
      <c r="A11" s="15"/>
      <c r="B11" s="16"/>
      <c r="C11" s="17"/>
      <c r="D11" s="22"/>
      <c r="E11" s="15"/>
      <c r="F11" s="23"/>
      <c r="G11" s="23"/>
      <c r="H11" s="24"/>
      <c r="I11" s="19"/>
      <c r="J11" s="23"/>
      <c r="K11" s="23"/>
      <c r="M11" s="15"/>
      <c r="N11" s="23"/>
      <c r="O11" s="23"/>
      <c r="P11" s="24"/>
      <c r="Q11" s="21"/>
    </row>
    <row r="12" spans="1:17" ht="12.95" customHeight="1" x14ac:dyDescent="0.15">
      <c r="A12" s="15" t="s">
        <v>10</v>
      </c>
      <c r="B12" s="16">
        <v>14901</v>
      </c>
      <c r="C12" s="17">
        <v>7634</v>
      </c>
      <c r="D12" s="22">
        <v>7267</v>
      </c>
      <c r="E12" s="15" t="s">
        <v>11</v>
      </c>
      <c r="F12" s="17">
        <v>19548</v>
      </c>
      <c r="G12" s="17">
        <v>10002</v>
      </c>
      <c r="H12" s="18">
        <v>9546</v>
      </c>
      <c r="I12" s="19" t="s">
        <v>12</v>
      </c>
      <c r="J12" s="17">
        <v>20229</v>
      </c>
      <c r="K12" s="17">
        <v>9571</v>
      </c>
      <c r="L12" s="20">
        <v>10658</v>
      </c>
      <c r="M12" s="15" t="s">
        <v>13</v>
      </c>
      <c r="N12" s="17">
        <v>1872</v>
      </c>
      <c r="O12" s="17">
        <v>443</v>
      </c>
      <c r="P12" s="18">
        <v>1429</v>
      </c>
      <c r="Q12" s="21"/>
    </row>
    <row r="13" spans="1:17" ht="12.95" customHeight="1" x14ac:dyDescent="0.15">
      <c r="A13" s="15">
        <v>0</v>
      </c>
      <c r="B13" s="16">
        <v>2857</v>
      </c>
      <c r="C13" s="17">
        <v>1426</v>
      </c>
      <c r="D13" s="17">
        <v>1431</v>
      </c>
      <c r="E13" s="15">
        <v>30</v>
      </c>
      <c r="F13" s="17">
        <v>3820</v>
      </c>
      <c r="G13" s="17">
        <v>1939</v>
      </c>
      <c r="H13" s="22">
        <v>1881</v>
      </c>
      <c r="I13" s="19">
        <v>60</v>
      </c>
      <c r="J13" s="16">
        <v>3428</v>
      </c>
      <c r="K13" s="17">
        <v>1615</v>
      </c>
      <c r="L13" s="22">
        <v>1813</v>
      </c>
      <c r="M13" s="15">
        <v>90</v>
      </c>
      <c r="N13" s="16">
        <v>566</v>
      </c>
      <c r="O13" s="17">
        <v>155</v>
      </c>
      <c r="P13" s="22">
        <v>411</v>
      </c>
      <c r="Q13" s="21"/>
    </row>
    <row r="14" spans="1:17" ht="12.95" customHeight="1" x14ac:dyDescent="0.15">
      <c r="A14" s="15">
        <v>1</v>
      </c>
      <c r="B14" s="16">
        <v>3080</v>
      </c>
      <c r="C14" s="17">
        <v>1557</v>
      </c>
      <c r="D14" s="17">
        <v>1523</v>
      </c>
      <c r="E14" s="15">
        <v>31</v>
      </c>
      <c r="F14" s="17">
        <v>3652</v>
      </c>
      <c r="G14" s="17">
        <v>1854</v>
      </c>
      <c r="H14" s="22">
        <v>1798</v>
      </c>
      <c r="I14" s="19">
        <v>61</v>
      </c>
      <c r="J14" s="16">
        <v>3611</v>
      </c>
      <c r="K14" s="17">
        <v>1721</v>
      </c>
      <c r="L14" s="22">
        <v>1890</v>
      </c>
      <c r="M14" s="15">
        <v>91</v>
      </c>
      <c r="N14" s="16">
        <v>442</v>
      </c>
      <c r="O14" s="17">
        <v>103</v>
      </c>
      <c r="P14" s="22">
        <v>339</v>
      </c>
      <c r="Q14" s="21"/>
    </row>
    <row r="15" spans="1:17" ht="12.95" customHeight="1" x14ac:dyDescent="0.15">
      <c r="A15" s="15">
        <v>2</v>
      </c>
      <c r="B15" s="16">
        <v>2934</v>
      </c>
      <c r="C15" s="17">
        <v>1499</v>
      </c>
      <c r="D15" s="17">
        <v>1435</v>
      </c>
      <c r="E15" s="15">
        <v>32</v>
      </c>
      <c r="F15" s="17">
        <v>3777</v>
      </c>
      <c r="G15" s="17">
        <v>1944</v>
      </c>
      <c r="H15" s="22">
        <v>1833</v>
      </c>
      <c r="I15" s="19">
        <v>62</v>
      </c>
      <c r="J15" s="16">
        <v>3921</v>
      </c>
      <c r="K15" s="17">
        <v>1881</v>
      </c>
      <c r="L15" s="22">
        <v>2040</v>
      </c>
      <c r="M15" s="15">
        <v>92</v>
      </c>
      <c r="N15" s="16">
        <v>367</v>
      </c>
      <c r="O15" s="17">
        <v>87</v>
      </c>
      <c r="P15" s="22">
        <v>280</v>
      </c>
      <c r="Q15" s="21"/>
    </row>
    <row r="16" spans="1:17" ht="12.95" customHeight="1" x14ac:dyDescent="0.15">
      <c r="A16" s="15">
        <v>3</v>
      </c>
      <c r="B16" s="16">
        <v>3053</v>
      </c>
      <c r="C16" s="17">
        <v>1612</v>
      </c>
      <c r="D16" s="17">
        <v>1441</v>
      </c>
      <c r="E16" s="15">
        <v>33</v>
      </c>
      <c r="F16" s="17">
        <v>3983</v>
      </c>
      <c r="G16" s="17">
        <v>2033</v>
      </c>
      <c r="H16" s="22">
        <v>1950</v>
      </c>
      <c r="I16" s="19">
        <v>63</v>
      </c>
      <c r="J16" s="16">
        <v>4307</v>
      </c>
      <c r="K16" s="17">
        <v>1995</v>
      </c>
      <c r="L16" s="22">
        <v>2312</v>
      </c>
      <c r="M16" s="15">
        <v>93</v>
      </c>
      <c r="N16" s="16">
        <v>290</v>
      </c>
      <c r="O16" s="17">
        <v>63</v>
      </c>
      <c r="P16" s="22">
        <v>227</v>
      </c>
      <c r="Q16" s="21"/>
    </row>
    <row r="17" spans="1:17" ht="12.95" customHeight="1" x14ac:dyDescent="0.15">
      <c r="A17" s="15">
        <v>4</v>
      </c>
      <c r="B17" s="16">
        <v>2977</v>
      </c>
      <c r="C17" s="17">
        <v>1540</v>
      </c>
      <c r="D17" s="17">
        <v>1437</v>
      </c>
      <c r="E17" s="15">
        <v>34</v>
      </c>
      <c r="F17" s="17">
        <v>4316</v>
      </c>
      <c r="G17" s="17">
        <v>2232</v>
      </c>
      <c r="H17" s="22">
        <v>2084</v>
      </c>
      <c r="I17" s="19">
        <v>64</v>
      </c>
      <c r="J17" s="16">
        <v>4962</v>
      </c>
      <c r="K17" s="17">
        <v>2359</v>
      </c>
      <c r="L17" s="22">
        <v>2603</v>
      </c>
      <c r="M17" s="15">
        <v>94</v>
      </c>
      <c r="N17" s="16">
        <v>207</v>
      </c>
      <c r="O17" s="17">
        <v>35</v>
      </c>
      <c r="P17" s="22">
        <v>172</v>
      </c>
      <c r="Q17" s="21"/>
    </row>
    <row r="18" spans="1:17" ht="10.5" customHeight="1" x14ac:dyDescent="0.15">
      <c r="A18" s="15"/>
      <c r="B18" s="13"/>
      <c r="C18" s="23"/>
      <c r="D18" s="25"/>
      <c r="E18" s="15"/>
      <c r="F18" s="23"/>
      <c r="G18" s="23"/>
      <c r="H18" s="24"/>
      <c r="I18" s="19"/>
      <c r="J18" s="23"/>
      <c r="K18" s="23"/>
      <c r="M18" s="15"/>
      <c r="N18" s="23"/>
      <c r="O18" s="23"/>
      <c r="P18" s="24"/>
      <c r="Q18" s="21"/>
    </row>
    <row r="19" spans="1:17" ht="12.95" customHeight="1" x14ac:dyDescent="0.15">
      <c r="A19" s="15" t="s">
        <v>14</v>
      </c>
      <c r="B19" s="16">
        <v>14985</v>
      </c>
      <c r="C19" s="17">
        <v>7616</v>
      </c>
      <c r="D19" s="22">
        <v>7369</v>
      </c>
      <c r="E19" s="15" t="s">
        <v>15</v>
      </c>
      <c r="F19" s="17">
        <v>24271</v>
      </c>
      <c r="G19" s="17">
        <v>12420</v>
      </c>
      <c r="H19" s="18">
        <v>11851</v>
      </c>
      <c r="I19" s="19" t="s">
        <v>16</v>
      </c>
      <c r="J19" s="17">
        <v>22170</v>
      </c>
      <c r="K19" s="17">
        <v>10619</v>
      </c>
      <c r="L19" s="20">
        <v>11551</v>
      </c>
      <c r="M19" s="15" t="s">
        <v>17</v>
      </c>
      <c r="N19" s="17">
        <v>520</v>
      </c>
      <c r="O19" s="17">
        <v>92</v>
      </c>
      <c r="P19" s="18">
        <v>428</v>
      </c>
      <c r="Q19" s="21"/>
    </row>
    <row r="20" spans="1:17" ht="12.95" customHeight="1" x14ac:dyDescent="0.15">
      <c r="A20" s="15">
        <v>5</v>
      </c>
      <c r="B20" s="16">
        <v>2975</v>
      </c>
      <c r="C20" s="17">
        <v>1473</v>
      </c>
      <c r="D20" s="17">
        <v>1502</v>
      </c>
      <c r="E20" s="15">
        <v>35</v>
      </c>
      <c r="F20" s="17">
        <v>4468</v>
      </c>
      <c r="G20" s="17">
        <v>2321</v>
      </c>
      <c r="H20" s="22">
        <v>2147</v>
      </c>
      <c r="I20" s="19">
        <v>65</v>
      </c>
      <c r="J20" s="16">
        <v>5403</v>
      </c>
      <c r="K20" s="17">
        <v>2594</v>
      </c>
      <c r="L20" s="22">
        <v>2809</v>
      </c>
      <c r="M20" s="15">
        <v>95</v>
      </c>
      <c r="N20" s="16">
        <v>165</v>
      </c>
      <c r="O20" s="17">
        <v>31</v>
      </c>
      <c r="P20" s="22">
        <v>134</v>
      </c>
      <c r="Q20" s="21"/>
    </row>
    <row r="21" spans="1:17" ht="12.95" customHeight="1" x14ac:dyDescent="0.15">
      <c r="A21" s="15">
        <v>6</v>
      </c>
      <c r="B21" s="16">
        <v>3043</v>
      </c>
      <c r="C21" s="17">
        <v>1518</v>
      </c>
      <c r="D21" s="17">
        <v>1525</v>
      </c>
      <c r="E21" s="15">
        <v>36</v>
      </c>
      <c r="F21" s="17">
        <v>4540</v>
      </c>
      <c r="G21" s="17">
        <v>2352</v>
      </c>
      <c r="H21" s="22">
        <v>2188</v>
      </c>
      <c r="I21" s="19">
        <v>66</v>
      </c>
      <c r="J21" s="16">
        <v>5456</v>
      </c>
      <c r="K21" s="17">
        <v>2588</v>
      </c>
      <c r="L21" s="22">
        <v>2868</v>
      </c>
      <c r="M21" s="15">
        <v>96</v>
      </c>
      <c r="N21" s="16">
        <v>113</v>
      </c>
      <c r="O21" s="17">
        <v>26</v>
      </c>
      <c r="P21" s="22">
        <v>87</v>
      </c>
      <c r="Q21" s="21"/>
    </row>
    <row r="22" spans="1:17" ht="12.95" customHeight="1" x14ac:dyDescent="0.15">
      <c r="A22" s="15">
        <v>7</v>
      </c>
      <c r="B22" s="16">
        <v>3045</v>
      </c>
      <c r="C22" s="17">
        <v>1573</v>
      </c>
      <c r="D22" s="17">
        <v>1472</v>
      </c>
      <c r="E22" s="15">
        <v>37</v>
      </c>
      <c r="F22" s="17">
        <v>4832</v>
      </c>
      <c r="G22" s="17">
        <v>2442</v>
      </c>
      <c r="H22" s="22">
        <v>2390</v>
      </c>
      <c r="I22" s="19">
        <v>67</v>
      </c>
      <c r="J22" s="16">
        <v>4182</v>
      </c>
      <c r="K22" s="17">
        <v>2050</v>
      </c>
      <c r="L22" s="22">
        <v>2132</v>
      </c>
      <c r="M22" s="15">
        <v>97</v>
      </c>
      <c r="N22" s="16">
        <v>112</v>
      </c>
      <c r="O22" s="17">
        <v>20</v>
      </c>
      <c r="P22" s="22">
        <v>92</v>
      </c>
      <c r="Q22" s="21"/>
    </row>
    <row r="23" spans="1:17" ht="12.95" customHeight="1" x14ac:dyDescent="0.15">
      <c r="A23" s="15">
        <v>8</v>
      </c>
      <c r="B23" s="16">
        <v>2923</v>
      </c>
      <c r="C23" s="17">
        <v>1494</v>
      </c>
      <c r="D23" s="17">
        <v>1429</v>
      </c>
      <c r="E23" s="15">
        <v>38</v>
      </c>
      <c r="F23" s="17">
        <v>5012</v>
      </c>
      <c r="G23" s="17">
        <v>2563</v>
      </c>
      <c r="H23" s="22">
        <v>2449</v>
      </c>
      <c r="I23" s="19">
        <v>68</v>
      </c>
      <c r="J23" s="16">
        <v>3142</v>
      </c>
      <c r="K23" s="17">
        <v>1501</v>
      </c>
      <c r="L23" s="22">
        <v>1641</v>
      </c>
      <c r="M23" s="15">
        <v>98</v>
      </c>
      <c r="N23" s="16">
        <v>73</v>
      </c>
      <c r="O23" s="17">
        <v>8</v>
      </c>
      <c r="P23" s="22">
        <v>65</v>
      </c>
      <c r="Q23" s="21"/>
    </row>
    <row r="24" spans="1:17" ht="12.95" customHeight="1" x14ac:dyDescent="0.15">
      <c r="A24" s="15">
        <v>9</v>
      </c>
      <c r="B24" s="16">
        <v>2999</v>
      </c>
      <c r="C24" s="17">
        <v>1558</v>
      </c>
      <c r="D24" s="17">
        <v>1441</v>
      </c>
      <c r="E24" s="15">
        <v>39</v>
      </c>
      <c r="F24" s="17">
        <v>5419</v>
      </c>
      <c r="G24" s="17">
        <v>2742</v>
      </c>
      <c r="H24" s="22">
        <v>2677</v>
      </c>
      <c r="I24" s="19">
        <v>69</v>
      </c>
      <c r="J24" s="16">
        <v>3987</v>
      </c>
      <c r="K24" s="17">
        <v>1886</v>
      </c>
      <c r="L24" s="22">
        <v>2101</v>
      </c>
      <c r="M24" s="15">
        <v>99</v>
      </c>
      <c r="N24" s="16">
        <v>57</v>
      </c>
      <c r="O24" s="17">
        <v>7</v>
      </c>
      <c r="P24" s="22">
        <v>50</v>
      </c>
      <c r="Q24" s="21"/>
    </row>
    <row r="25" spans="1:17" ht="10.5" customHeight="1" x14ac:dyDescent="0.15">
      <c r="A25" s="15"/>
      <c r="B25" s="13"/>
      <c r="C25" s="23"/>
      <c r="D25" s="25"/>
      <c r="E25" s="15"/>
      <c r="F25" s="23"/>
      <c r="G25" s="23"/>
      <c r="H25" s="24"/>
      <c r="I25" s="19"/>
      <c r="J25" s="23"/>
      <c r="K25" s="23"/>
      <c r="M25" s="15"/>
      <c r="N25" s="23"/>
      <c r="O25" s="23"/>
      <c r="P25" s="24"/>
      <c r="Q25" s="21"/>
    </row>
    <row r="26" spans="1:17" ht="12.95" customHeight="1" x14ac:dyDescent="0.15">
      <c r="A26" s="15" t="s">
        <v>18</v>
      </c>
      <c r="B26" s="16">
        <v>15866</v>
      </c>
      <c r="C26" s="17">
        <v>8088</v>
      </c>
      <c r="D26" s="22">
        <v>7778</v>
      </c>
      <c r="E26" s="15" t="s">
        <v>19</v>
      </c>
      <c r="F26" s="17">
        <v>27490</v>
      </c>
      <c r="G26" s="17">
        <v>14305</v>
      </c>
      <c r="H26" s="18">
        <v>13185</v>
      </c>
      <c r="I26" s="19" t="s">
        <v>20</v>
      </c>
      <c r="J26" s="17">
        <v>20000</v>
      </c>
      <c r="K26" s="17">
        <v>9725</v>
      </c>
      <c r="L26" s="20">
        <v>10275</v>
      </c>
      <c r="M26" s="15">
        <v>100</v>
      </c>
      <c r="N26" s="17">
        <v>70</v>
      </c>
      <c r="O26" s="17">
        <v>11</v>
      </c>
      <c r="P26" s="22">
        <v>59</v>
      </c>
      <c r="Q26" s="21"/>
    </row>
    <row r="27" spans="1:17" ht="12.95" customHeight="1" thickBot="1" x14ac:dyDescent="0.2">
      <c r="A27" s="15">
        <v>10</v>
      </c>
      <c r="B27" s="16">
        <v>3084</v>
      </c>
      <c r="C27" s="17">
        <v>1543</v>
      </c>
      <c r="D27" s="17">
        <v>1541</v>
      </c>
      <c r="E27" s="15">
        <v>40</v>
      </c>
      <c r="F27" s="17">
        <v>5673</v>
      </c>
      <c r="G27" s="17">
        <v>2898</v>
      </c>
      <c r="H27" s="22">
        <v>2775</v>
      </c>
      <c r="I27" s="19">
        <v>70</v>
      </c>
      <c r="J27" s="16">
        <v>4321</v>
      </c>
      <c r="K27" s="17">
        <v>2001</v>
      </c>
      <c r="L27" s="22">
        <v>2320</v>
      </c>
      <c r="M27" s="15"/>
      <c r="N27" s="23"/>
      <c r="O27" s="17"/>
      <c r="P27" s="26"/>
      <c r="Q27" s="21"/>
    </row>
    <row r="28" spans="1:17" ht="12.95" customHeight="1" x14ac:dyDescent="0.15">
      <c r="A28" s="15">
        <v>11</v>
      </c>
      <c r="B28" s="16">
        <v>3141</v>
      </c>
      <c r="C28" s="17">
        <v>1590</v>
      </c>
      <c r="D28" s="17">
        <v>1551</v>
      </c>
      <c r="E28" s="15">
        <v>41</v>
      </c>
      <c r="F28" s="17">
        <v>5692</v>
      </c>
      <c r="G28" s="17">
        <v>2982</v>
      </c>
      <c r="H28" s="22">
        <v>2710</v>
      </c>
      <c r="I28" s="19">
        <v>71</v>
      </c>
      <c r="J28" s="16">
        <v>4152</v>
      </c>
      <c r="K28" s="17">
        <v>2055</v>
      </c>
      <c r="L28" s="22">
        <v>2097</v>
      </c>
      <c r="M28" s="27"/>
      <c r="N28" s="28"/>
      <c r="O28" s="28"/>
      <c r="P28" s="29"/>
      <c r="Q28" s="21"/>
    </row>
    <row r="29" spans="1:17" ht="12.95" customHeight="1" x14ac:dyDescent="0.15">
      <c r="A29" s="15">
        <v>12</v>
      </c>
      <c r="B29" s="16">
        <v>3195</v>
      </c>
      <c r="C29" s="17">
        <v>1634</v>
      </c>
      <c r="D29" s="17">
        <v>1561</v>
      </c>
      <c r="E29" s="15">
        <v>42</v>
      </c>
      <c r="F29" s="17">
        <v>5794</v>
      </c>
      <c r="G29" s="17">
        <v>3066</v>
      </c>
      <c r="H29" s="22">
        <v>2728</v>
      </c>
      <c r="I29" s="19">
        <v>72</v>
      </c>
      <c r="J29" s="16">
        <v>4303</v>
      </c>
      <c r="K29" s="17">
        <v>2094</v>
      </c>
      <c r="L29" s="22">
        <v>2209</v>
      </c>
      <c r="M29" s="30" t="s">
        <v>22</v>
      </c>
      <c r="N29" s="10" t="s">
        <v>51</v>
      </c>
      <c r="O29" s="10" t="s">
        <v>51</v>
      </c>
      <c r="P29" s="12" t="s">
        <v>51</v>
      </c>
      <c r="Q29" s="21"/>
    </row>
    <row r="30" spans="1:17" ht="12.95" customHeight="1" x14ac:dyDescent="0.15">
      <c r="A30" s="15">
        <v>13</v>
      </c>
      <c r="B30" s="16">
        <v>3232</v>
      </c>
      <c r="C30" s="17">
        <v>1659</v>
      </c>
      <c r="D30" s="17">
        <v>1573</v>
      </c>
      <c r="E30" s="15">
        <v>43</v>
      </c>
      <c r="F30" s="17">
        <v>5303</v>
      </c>
      <c r="G30" s="17">
        <v>2756</v>
      </c>
      <c r="H30" s="22">
        <v>2547</v>
      </c>
      <c r="I30" s="19">
        <v>73</v>
      </c>
      <c r="J30" s="16">
        <v>3887</v>
      </c>
      <c r="K30" s="17">
        <v>1878</v>
      </c>
      <c r="L30" s="22">
        <v>2009</v>
      </c>
      <c r="M30" s="15"/>
      <c r="N30" s="10"/>
      <c r="O30" s="10"/>
      <c r="P30" s="12"/>
      <c r="Q30" s="21"/>
    </row>
    <row r="31" spans="1:17" ht="12.95" customHeight="1" x14ac:dyDescent="0.15">
      <c r="A31" s="15">
        <v>14</v>
      </c>
      <c r="B31" s="16">
        <v>3214</v>
      </c>
      <c r="C31" s="17">
        <v>1662</v>
      </c>
      <c r="D31" s="17">
        <v>1552</v>
      </c>
      <c r="E31" s="15">
        <v>44</v>
      </c>
      <c r="F31" s="17">
        <v>5028</v>
      </c>
      <c r="G31" s="17">
        <v>2603</v>
      </c>
      <c r="H31" s="22">
        <v>2425</v>
      </c>
      <c r="I31" s="19">
        <v>74</v>
      </c>
      <c r="J31" s="16">
        <v>3337</v>
      </c>
      <c r="K31" s="17">
        <v>1697</v>
      </c>
      <c r="L31" s="22">
        <v>1640</v>
      </c>
      <c r="M31" s="15" t="s">
        <v>23</v>
      </c>
      <c r="N31" s="10">
        <v>45752</v>
      </c>
      <c r="O31" s="10">
        <v>23338</v>
      </c>
      <c r="P31" s="12">
        <v>22414</v>
      </c>
      <c r="Q31" s="21"/>
    </row>
    <row r="32" spans="1:17" ht="10.5" customHeight="1" x14ac:dyDescent="0.15">
      <c r="A32" s="15"/>
      <c r="B32" s="13"/>
      <c r="C32" s="23"/>
      <c r="D32" s="25"/>
      <c r="E32" s="15"/>
      <c r="F32" s="23"/>
      <c r="G32" s="23"/>
      <c r="H32" s="24"/>
      <c r="I32" s="19"/>
      <c r="J32" s="23"/>
      <c r="K32" s="23"/>
      <c r="M32" s="15" t="s">
        <v>24</v>
      </c>
      <c r="N32" s="17">
        <v>192606</v>
      </c>
      <c r="O32" s="17">
        <v>97959</v>
      </c>
      <c r="P32" s="22">
        <v>94647</v>
      </c>
      <c r="Q32" s="21"/>
    </row>
    <row r="33" spans="1:17" ht="12.95" customHeight="1" x14ac:dyDescent="0.15">
      <c r="A33" s="15" t="s">
        <v>25</v>
      </c>
      <c r="B33" s="16">
        <v>15458</v>
      </c>
      <c r="C33" s="17">
        <v>7803</v>
      </c>
      <c r="D33" s="22">
        <v>7655</v>
      </c>
      <c r="E33" s="15" t="s">
        <v>26</v>
      </c>
      <c r="F33" s="17">
        <v>21395</v>
      </c>
      <c r="G33" s="17">
        <v>11172</v>
      </c>
      <c r="H33" s="18">
        <v>10223</v>
      </c>
      <c r="I33" s="19" t="s">
        <v>27</v>
      </c>
      <c r="J33" s="17">
        <v>13772</v>
      </c>
      <c r="K33" s="17">
        <v>6693</v>
      </c>
      <c r="L33" s="20">
        <v>7079</v>
      </c>
      <c r="M33" s="15" t="s">
        <v>28</v>
      </c>
      <c r="N33" s="17">
        <v>71475</v>
      </c>
      <c r="O33" s="17">
        <v>32901</v>
      </c>
      <c r="P33" s="22">
        <v>38574</v>
      </c>
      <c r="Q33" s="21"/>
    </row>
    <row r="34" spans="1:17" ht="12.95" customHeight="1" x14ac:dyDescent="0.15">
      <c r="A34" s="15">
        <v>15</v>
      </c>
      <c r="B34" s="16">
        <v>3167</v>
      </c>
      <c r="C34" s="17">
        <v>1591</v>
      </c>
      <c r="D34" s="17">
        <v>1576</v>
      </c>
      <c r="E34" s="15">
        <v>45</v>
      </c>
      <c r="F34" s="17">
        <v>4902</v>
      </c>
      <c r="G34" s="17">
        <v>2537</v>
      </c>
      <c r="H34" s="22">
        <v>2365</v>
      </c>
      <c r="I34" s="19">
        <v>75</v>
      </c>
      <c r="J34" s="16">
        <v>2971</v>
      </c>
      <c r="K34" s="17">
        <v>1534</v>
      </c>
      <c r="L34" s="22">
        <v>1437</v>
      </c>
      <c r="M34" s="15"/>
      <c r="N34" s="17"/>
      <c r="O34" s="17"/>
      <c r="P34" s="22"/>
      <c r="Q34" s="21"/>
    </row>
    <row r="35" spans="1:17" ht="12.95" customHeight="1" x14ac:dyDescent="0.15">
      <c r="A35" s="15">
        <v>16</v>
      </c>
      <c r="B35" s="16">
        <v>3143</v>
      </c>
      <c r="C35" s="17">
        <v>1581</v>
      </c>
      <c r="D35" s="17">
        <v>1562</v>
      </c>
      <c r="E35" s="15">
        <v>46</v>
      </c>
      <c r="F35" s="17">
        <v>4499</v>
      </c>
      <c r="G35" s="17">
        <v>2334</v>
      </c>
      <c r="H35" s="22">
        <v>2165</v>
      </c>
      <c r="I35" s="19">
        <v>76</v>
      </c>
      <c r="J35" s="16">
        <v>3058</v>
      </c>
      <c r="K35" s="17">
        <v>1468</v>
      </c>
      <c r="L35" s="22">
        <v>1590</v>
      </c>
      <c r="M35" s="15" t="s">
        <v>29</v>
      </c>
      <c r="N35" s="31" t="s">
        <v>30</v>
      </c>
      <c r="O35" s="31" t="s">
        <v>30</v>
      </c>
      <c r="P35" s="32" t="s">
        <v>30</v>
      </c>
      <c r="Q35" s="21"/>
    </row>
    <row r="36" spans="1:17" ht="12.95" customHeight="1" x14ac:dyDescent="0.15">
      <c r="A36" s="15">
        <v>17</v>
      </c>
      <c r="B36" s="16">
        <v>3068</v>
      </c>
      <c r="C36" s="17">
        <v>1552</v>
      </c>
      <c r="D36" s="17">
        <v>1516</v>
      </c>
      <c r="E36" s="15">
        <v>47</v>
      </c>
      <c r="F36" s="17">
        <v>3757</v>
      </c>
      <c r="G36" s="17">
        <v>1966</v>
      </c>
      <c r="H36" s="22">
        <v>1791</v>
      </c>
      <c r="I36" s="19">
        <v>77</v>
      </c>
      <c r="J36" s="16">
        <v>2806</v>
      </c>
      <c r="K36" s="17">
        <v>1386</v>
      </c>
      <c r="L36" s="22">
        <v>1420</v>
      </c>
      <c r="M36" s="15"/>
      <c r="N36" s="31"/>
      <c r="O36" s="31"/>
      <c r="P36" s="32"/>
      <c r="Q36" s="21"/>
    </row>
    <row r="37" spans="1:17" ht="12.95" customHeight="1" x14ac:dyDescent="0.15">
      <c r="A37" s="15">
        <v>18</v>
      </c>
      <c r="B37" s="16">
        <v>3041</v>
      </c>
      <c r="C37" s="17">
        <v>1500</v>
      </c>
      <c r="D37" s="17">
        <v>1541</v>
      </c>
      <c r="E37" s="15">
        <v>48</v>
      </c>
      <c r="F37" s="17">
        <v>4218</v>
      </c>
      <c r="G37" s="17">
        <v>2273</v>
      </c>
      <c r="H37" s="22">
        <v>1945</v>
      </c>
      <c r="I37" s="19">
        <v>78</v>
      </c>
      <c r="J37" s="16">
        <v>2620</v>
      </c>
      <c r="K37" s="17">
        <v>1250</v>
      </c>
      <c r="L37" s="22">
        <v>1370</v>
      </c>
      <c r="M37" s="30"/>
      <c r="N37" s="31"/>
      <c r="O37" s="31"/>
      <c r="P37" s="32"/>
      <c r="Q37" s="21"/>
    </row>
    <row r="38" spans="1:17" ht="12.95" customHeight="1" x14ac:dyDescent="0.15">
      <c r="A38" s="15">
        <v>19</v>
      </c>
      <c r="B38" s="16">
        <v>3039</v>
      </c>
      <c r="C38" s="17">
        <v>1579</v>
      </c>
      <c r="D38" s="17">
        <v>1460</v>
      </c>
      <c r="E38" s="15">
        <v>49</v>
      </c>
      <c r="F38" s="17">
        <v>4019</v>
      </c>
      <c r="G38" s="17">
        <v>2062</v>
      </c>
      <c r="H38" s="22">
        <v>1957</v>
      </c>
      <c r="I38" s="19">
        <v>79</v>
      </c>
      <c r="J38" s="16">
        <v>2317</v>
      </c>
      <c r="K38" s="17">
        <v>1055</v>
      </c>
      <c r="L38" s="22">
        <v>1262</v>
      </c>
      <c r="M38" s="15" t="s">
        <v>23</v>
      </c>
      <c r="N38" s="31">
        <v>14.766664622554732</v>
      </c>
      <c r="O38" s="31">
        <v>15.13508605818493</v>
      </c>
      <c r="P38" s="32">
        <v>14.401644874224949</v>
      </c>
      <c r="Q38" s="21"/>
    </row>
    <row r="39" spans="1:17" ht="10.5" customHeight="1" x14ac:dyDescent="0.15">
      <c r="A39" s="15"/>
      <c r="B39" s="13"/>
      <c r="C39" s="23"/>
      <c r="D39" s="25"/>
      <c r="E39" s="15"/>
      <c r="F39" s="23"/>
      <c r="G39" s="23"/>
      <c r="H39" s="24"/>
      <c r="I39" s="19"/>
      <c r="J39" s="23"/>
      <c r="K39" s="23"/>
      <c r="M39" s="30" t="s">
        <v>24</v>
      </c>
      <c r="N39" s="31">
        <v>62.164456336155283</v>
      </c>
      <c r="O39" s="31">
        <v>63.528061323752574</v>
      </c>
      <c r="P39" s="32">
        <v>60.813441706557015</v>
      </c>
      <c r="Q39" s="21"/>
    </row>
    <row r="40" spans="1:17" ht="12.95" customHeight="1" x14ac:dyDescent="0.15">
      <c r="A40" s="15" t="s">
        <v>31</v>
      </c>
      <c r="B40" s="16">
        <v>14648</v>
      </c>
      <c r="C40" s="17">
        <v>7513</v>
      </c>
      <c r="D40" s="22">
        <v>7135</v>
      </c>
      <c r="E40" s="15" t="s">
        <v>32</v>
      </c>
      <c r="F40" s="17">
        <v>17116</v>
      </c>
      <c r="G40" s="17">
        <v>8675</v>
      </c>
      <c r="H40" s="18">
        <v>8441</v>
      </c>
      <c r="I40" s="19" t="s">
        <v>33</v>
      </c>
      <c r="J40" s="17">
        <v>8515</v>
      </c>
      <c r="K40" s="17">
        <v>3711</v>
      </c>
      <c r="L40" s="18">
        <v>4804</v>
      </c>
      <c r="M40" s="15" t="s">
        <v>28</v>
      </c>
      <c r="N40" s="10">
        <v>23.068879041289986</v>
      </c>
      <c r="O40" s="10">
        <v>21.33685261806249</v>
      </c>
      <c r="P40" s="12">
        <v>24.784913419218043</v>
      </c>
      <c r="Q40" s="21"/>
    </row>
    <row r="41" spans="1:17" ht="12.95" customHeight="1" x14ac:dyDescent="0.15">
      <c r="A41" s="15">
        <v>20</v>
      </c>
      <c r="B41" s="16">
        <v>2989</v>
      </c>
      <c r="C41" s="17">
        <v>1563</v>
      </c>
      <c r="D41" s="17">
        <v>1426</v>
      </c>
      <c r="E41" s="15">
        <v>50</v>
      </c>
      <c r="F41" s="17">
        <v>3687</v>
      </c>
      <c r="G41" s="17">
        <v>1888</v>
      </c>
      <c r="H41" s="22">
        <v>1799</v>
      </c>
      <c r="I41" s="19">
        <v>80</v>
      </c>
      <c r="J41" s="16">
        <v>2043</v>
      </c>
      <c r="K41" s="17">
        <v>945</v>
      </c>
      <c r="L41" s="22">
        <v>1098</v>
      </c>
      <c r="M41" s="15"/>
      <c r="N41" s="33"/>
      <c r="O41" s="33"/>
      <c r="P41" s="34"/>
      <c r="Q41" s="21"/>
    </row>
    <row r="42" spans="1:17" ht="12.95" customHeight="1" x14ac:dyDescent="0.15">
      <c r="A42" s="15">
        <v>21</v>
      </c>
      <c r="B42" s="16">
        <v>2838</v>
      </c>
      <c r="C42" s="17">
        <v>1443</v>
      </c>
      <c r="D42" s="17">
        <v>1395</v>
      </c>
      <c r="E42" s="15">
        <v>51</v>
      </c>
      <c r="F42" s="17">
        <v>3565</v>
      </c>
      <c r="G42" s="17">
        <v>1842</v>
      </c>
      <c r="H42" s="22">
        <v>1723</v>
      </c>
      <c r="I42" s="19">
        <v>81</v>
      </c>
      <c r="J42" s="16">
        <v>1906</v>
      </c>
      <c r="K42" s="17">
        <v>826</v>
      </c>
      <c r="L42" s="22">
        <v>1080</v>
      </c>
      <c r="M42" s="15" t="s">
        <v>34</v>
      </c>
      <c r="N42" s="33" t="s">
        <v>35</v>
      </c>
      <c r="O42" s="33" t="s">
        <v>35</v>
      </c>
      <c r="P42" s="34" t="s">
        <v>35</v>
      </c>
      <c r="Q42" s="21"/>
    </row>
    <row r="43" spans="1:17" ht="12.95" customHeight="1" x14ac:dyDescent="0.15">
      <c r="A43" s="15">
        <v>22</v>
      </c>
      <c r="B43" s="16">
        <v>2867</v>
      </c>
      <c r="C43" s="17">
        <v>1446</v>
      </c>
      <c r="D43" s="17">
        <v>1421</v>
      </c>
      <c r="E43" s="15">
        <v>52</v>
      </c>
      <c r="F43" s="17">
        <v>3367</v>
      </c>
      <c r="G43" s="17">
        <v>1672</v>
      </c>
      <c r="H43" s="22">
        <v>1695</v>
      </c>
      <c r="I43" s="19">
        <v>82</v>
      </c>
      <c r="J43" s="16">
        <v>1681</v>
      </c>
      <c r="K43" s="17">
        <v>735</v>
      </c>
      <c r="L43" s="22">
        <v>946</v>
      </c>
      <c r="M43" s="15"/>
      <c r="N43" s="33">
        <v>43.17337081589114</v>
      </c>
      <c r="O43" s="33">
        <v>42.198699075214982</v>
      </c>
      <c r="P43" s="34">
        <v>44.139043274327754</v>
      </c>
      <c r="Q43" s="21"/>
    </row>
    <row r="44" spans="1:17" ht="12.95" customHeight="1" x14ac:dyDescent="0.15">
      <c r="A44" s="15">
        <v>23</v>
      </c>
      <c r="B44" s="16">
        <v>2984</v>
      </c>
      <c r="C44" s="17">
        <v>1509</v>
      </c>
      <c r="D44" s="17">
        <v>1475</v>
      </c>
      <c r="E44" s="15">
        <v>53</v>
      </c>
      <c r="F44" s="17">
        <v>3244</v>
      </c>
      <c r="G44" s="17">
        <v>1643</v>
      </c>
      <c r="H44" s="22">
        <v>1601</v>
      </c>
      <c r="I44" s="19">
        <v>83</v>
      </c>
      <c r="J44" s="16">
        <v>1549</v>
      </c>
      <c r="K44" s="17">
        <v>671</v>
      </c>
      <c r="L44" s="22">
        <v>878</v>
      </c>
      <c r="M44" s="15"/>
      <c r="N44" s="10"/>
      <c r="O44" s="10"/>
      <c r="P44" s="12"/>
      <c r="Q44" s="21"/>
    </row>
    <row r="45" spans="1:17" ht="12.75" customHeight="1" x14ac:dyDescent="0.15">
      <c r="A45" s="15">
        <v>24</v>
      </c>
      <c r="B45" s="16">
        <v>2970</v>
      </c>
      <c r="C45" s="17">
        <v>1552</v>
      </c>
      <c r="D45" s="17">
        <v>1418</v>
      </c>
      <c r="E45" s="15">
        <v>54</v>
      </c>
      <c r="F45" s="17">
        <v>3253</v>
      </c>
      <c r="G45" s="17">
        <v>1630</v>
      </c>
      <c r="H45" s="22">
        <v>1623</v>
      </c>
      <c r="I45" s="19">
        <v>84</v>
      </c>
      <c r="J45" s="16">
        <v>1336</v>
      </c>
      <c r="K45" s="17">
        <v>534</v>
      </c>
      <c r="L45" s="22">
        <v>802</v>
      </c>
      <c r="M45" s="15"/>
      <c r="N45" s="36"/>
      <c r="O45" s="36"/>
      <c r="P45" s="37"/>
      <c r="Q45" s="21"/>
    </row>
    <row r="46" spans="1:17" ht="10.5" customHeight="1" thickBot="1" x14ac:dyDescent="0.2">
      <c r="A46" s="38"/>
      <c r="B46" s="39"/>
      <c r="C46" s="40"/>
      <c r="D46" s="41"/>
      <c r="E46" s="38"/>
      <c r="F46" s="40"/>
      <c r="G46" s="40"/>
      <c r="H46" s="42"/>
      <c r="I46" s="39"/>
      <c r="J46" s="40"/>
      <c r="K46" s="40"/>
      <c r="L46" s="43"/>
      <c r="M46" s="38"/>
      <c r="N46" s="40"/>
      <c r="O46" s="40"/>
      <c r="P46" s="42"/>
    </row>
    <row r="47" spans="1:17" ht="17.100000000000001" customHeight="1" x14ac:dyDescent="0.15">
      <c r="B47" s="1" t="s">
        <v>36</v>
      </c>
    </row>
    <row r="48" spans="1:17" ht="17.100000000000001" customHeight="1" x14ac:dyDescent="0.15">
      <c r="N48" s="44"/>
      <c r="O48" s="44"/>
      <c r="P48" s="44"/>
    </row>
    <row r="49" spans="14:16" ht="17.100000000000001" customHeight="1" x14ac:dyDescent="0.15">
      <c r="N49" s="44"/>
      <c r="O49" s="44"/>
      <c r="P49" s="44"/>
    </row>
    <row r="50" spans="14:16" ht="17.100000000000001" customHeight="1" x14ac:dyDescent="0.15">
      <c r="N50" s="44"/>
      <c r="O50" s="44"/>
      <c r="P50" s="44"/>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Q219"/>
  <sheetViews>
    <sheetView view="pageBreakPreview" zoomScaleNormal="75" zoomScaleSheetLayoutView="100" workbookViewId="0">
      <selection activeCell="A3" sqref="A3"/>
    </sheetView>
  </sheetViews>
  <sheetFormatPr defaultRowHeight="12" x14ac:dyDescent="0.15"/>
  <cols>
    <col min="1" max="1" width="9.25" style="1" customWidth="1"/>
    <col min="2" max="4" width="8.625" style="1" customWidth="1"/>
    <col min="5" max="5" width="9.25" style="1" customWidth="1"/>
    <col min="6" max="8" width="8.625" style="1" customWidth="1"/>
    <col min="9" max="9" width="9.25" style="1" customWidth="1"/>
    <col min="10" max="12" width="8.625" style="1" customWidth="1"/>
    <col min="13" max="13" width="9.25" style="1" customWidth="1"/>
    <col min="14" max="16" width="8.625" style="1" customWidth="1"/>
    <col min="17" max="16384" width="9" style="1"/>
  </cols>
  <sheetData>
    <row r="1" spans="1:17" ht="28.5" customHeight="1" x14ac:dyDescent="0.2">
      <c r="B1" s="2"/>
      <c r="C1" s="2"/>
      <c r="D1" s="2"/>
      <c r="E1" s="2"/>
      <c r="F1" s="2"/>
      <c r="G1" s="115" t="s">
        <v>0</v>
      </c>
      <c r="H1" s="115"/>
      <c r="I1" s="115"/>
      <c r="J1" s="115"/>
      <c r="K1" s="118"/>
      <c r="L1" s="118"/>
      <c r="M1" s="118"/>
      <c r="N1" s="2"/>
      <c r="O1" s="2"/>
      <c r="P1" s="2"/>
    </row>
    <row r="2" spans="1:17" ht="16.5" customHeight="1" thickBot="1" x14ac:dyDescent="0.2">
      <c r="A2" s="116" t="s">
        <v>150</v>
      </c>
      <c r="B2" s="116"/>
      <c r="C2" s="116"/>
      <c r="D2" s="116"/>
      <c r="E2" s="116"/>
      <c r="F2" s="116"/>
      <c r="G2" s="116"/>
      <c r="H2" s="116"/>
      <c r="I2" s="116"/>
      <c r="J2" s="116"/>
      <c r="K2" s="116"/>
      <c r="L2" s="116"/>
      <c r="M2" s="116"/>
      <c r="N2" s="116"/>
      <c r="O2" s="116"/>
      <c r="P2" s="116"/>
    </row>
    <row r="3" spans="1:17" ht="12.95" customHeight="1" x14ac:dyDescent="0.15">
      <c r="A3" s="3" t="s">
        <v>1</v>
      </c>
      <c r="B3" s="4" t="s">
        <v>2</v>
      </c>
      <c r="C3" s="5" t="s">
        <v>3</v>
      </c>
      <c r="D3" s="6" t="s">
        <v>4</v>
      </c>
      <c r="E3" s="3" t="s">
        <v>1</v>
      </c>
      <c r="F3" s="5" t="s">
        <v>2</v>
      </c>
      <c r="G3" s="5" t="s">
        <v>3</v>
      </c>
      <c r="H3" s="6" t="s">
        <v>4</v>
      </c>
      <c r="I3" s="4" t="s">
        <v>1</v>
      </c>
      <c r="J3" s="5" t="s">
        <v>2</v>
      </c>
      <c r="K3" s="5" t="s">
        <v>3</v>
      </c>
      <c r="L3" s="7" t="s">
        <v>4</v>
      </c>
      <c r="M3" s="3" t="s">
        <v>1</v>
      </c>
      <c r="N3" s="5" t="s">
        <v>2</v>
      </c>
      <c r="O3" s="5" t="s">
        <v>3</v>
      </c>
      <c r="P3" s="6" t="s">
        <v>4</v>
      </c>
    </row>
    <row r="4" spans="1:17" ht="12.95" customHeight="1" x14ac:dyDescent="0.15">
      <c r="A4" s="8"/>
      <c r="B4" s="9" t="s">
        <v>38</v>
      </c>
      <c r="C4" s="10" t="s">
        <v>38</v>
      </c>
      <c r="D4" s="11" t="s">
        <v>38</v>
      </c>
      <c r="E4" s="8"/>
      <c r="F4" s="10" t="s">
        <v>38</v>
      </c>
      <c r="G4" s="10" t="s">
        <v>38</v>
      </c>
      <c r="H4" s="12" t="s">
        <v>38</v>
      </c>
      <c r="I4" s="13"/>
      <c r="J4" s="10" t="s">
        <v>38</v>
      </c>
      <c r="K4" s="10" t="s">
        <v>38</v>
      </c>
      <c r="L4" s="14" t="s">
        <v>38</v>
      </c>
      <c r="M4" s="8"/>
      <c r="N4" s="10" t="s">
        <v>38</v>
      </c>
      <c r="O4" s="10" t="s">
        <v>38</v>
      </c>
      <c r="P4" s="12" t="s">
        <v>38</v>
      </c>
    </row>
    <row r="5" spans="1:17" ht="12.95" customHeight="1" x14ac:dyDescent="0.15">
      <c r="A5" s="15" t="s">
        <v>39</v>
      </c>
      <c r="B5" s="16">
        <v>310347</v>
      </c>
      <c r="C5" s="16">
        <v>154619</v>
      </c>
      <c r="D5" s="16">
        <v>155728</v>
      </c>
      <c r="E5" s="15" t="s">
        <v>7</v>
      </c>
      <c r="F5" s="17">
        <v>16788</v>
      </c>
      <c r="G5" s="17">
        <v>8671</v>
      </c>
      <c r="H5" s="18">
        <v>8117</v>
      </c>
      <c r="I5" s="19" t="s">
        <v>8</v>
      </c>
      <c r="J5" s="17">
        <v>15372</v>
      </c>
      <c r="K5" s="17">
        <v>7625</v>
      </c>
      <c r="L5" s="20">
        <v>7747</v>
      </c>
      <c r="M5" s="15" t="s">
        <v>9</v>
      </c>
      <c r="N5" s="17">
        <v>4656</v>
      </c>
      <c r="O5" s="17">
        <v>1657</v>
      </c>
      <c r="P5" s="18">
        <v>2999</v>
      </c>
      <c r="Q5" s="21"/>
    </row>
    <row r="6" spans="1:17" ht="12.95" customHeight="1" x14ac:dyDescent="0.15">
      <c r="A6" s="15"/>
      <c r="B6" s="16"/>
      <c r="C6" s="17"/>
      <c r="D6" s="22"/>
      <c r="E6" s="15">
        <v>25</v>
      </c>
      <c r="F6" s="17">
        <v>2969</v>
      </c>
      <c r="G6" s="17">
        <v>1532</v>
      </c>
      <c r="H6" s="22">
        <v>1437</v>
      </c>
      <c r="I6" s="19">
        <v>55</v>
      </c>
      <c r="J6" s="16">
        <v>3227</v>
      </c>
      <c r="K6" s="17">
        <v>1604</v>
      </c>
      <c r="L6" s="22">
        <v>1623</v>
      </c>
      <c r="M6" s="15">
        <v>85</v>
      </c>
      <c r="N6" s="16">
        <v>1196</v>
      </c>
      <c r="O6" s="17">
        <v>481</v>
      </c>
      <c r="P6" s="22">
        <v>715</v>
      </c>
      <c r="Q6" s="21"/>
    </row>
    <row r="7" spans="1:17" ht="12.95" customHeight="1" x14ac:dyDescent="0.15">
      <c r="A7" s="15"/>
      <c r="B7" s="16"/>
      <c r="C7" s="17"/>
      <c r="D7" s="22"/>
      <c r="E7" s="15">
        <v>26</v>
      </c>
      <c r="F7" s="17">
        <v>3286</v>
      </c>
      <c r="G7" s="17">
        <v>1709</v>
      </c>
      <c r="H7" s="22">
        <v>1577</v>
      </c>
      <c r="I7" s="19">
        <v>56</v>
      </c>
      <c r="J7" s="16">
        <v>3010</v>
      </c>
      <c r="K7" s="17">
        <v>1514</v>
      </c>
      <c r="L7" s="22">
        <v>1496</v>
      </c>
      <c r="M7" s="15">
        <v>86</v>
      </c>
      <c r="N7" s="16">
        <v>1046</v>
      </c>
      <c r="O7" s="17">
        <v>379</v>
      </c>
      <c r="P7" s="22">
        <v>667</v>
      </c>
      <c r="Q7" s="21"/>
    </row>
    <row r="8" spans="1:17" ht="12.95" customHeight="1" x14ac:dyDescent="0.15">
      <c r="A8" s="15"/>
      <c r="B8" s="16"/>
      <c r="C8" s="17"/>
      <c r="D8" s="22"/>
      <c r="E8" s="15">
        <v>27</v>
      </c>
      <c r="F8" s="17">
        <v>3488</v>
      </c>
      <c r="G8" s="17">
        <v>1804</v>
      </c>
      <c r="H8" s="22">
        <v>1684</v>
      </c>
      <c r="I8" s="19">
        <v>57</v>
      </c>
      <c r="J8" s="16">
        <v>2977</v>
      </c>
      <c r="K8" s="17">
        <v>1467</v>
      </c>
      <c r="L8" s="22">
        <v>1510</v>
      </c>
      <c r="M8" s="15">
        <v>87</v>
      </c>
      <c r="N8" s="16">
        <v>964</v>
      </c>
      <c r="O8" s="17">
        <v>342</v>
      </c>
      <c r="P8" s="22">
        <v>622</v>
      </c>
      <c r="Q8" s="21"/>
    </row>
    <row r="9" spans="1:17" ht="12.95" customHeight="1" x14ac:dyDescent="0.15">
      <c r="A9" s="15"/>
      <c r="B9" s="16"/>
      <c r="C9" s="17"/>
      <c r="D9" s="22"/>
      <c r="E9" s="15">
        <v>28</v>
      </c>
      <c r="F9" s="17">
        <v>3388</v>
      </c>
      <c r="G9" s="17">
        <v>1743</v>
      </c>
      <c r="H9" s="22">
        <v>1645</v>
      </c>
      <c r="I9" s="19">
        <v>58</v>
      </c>
      <c r="J9" s="16">
        <v>3022</v>
      </c>
      <c r="K9" s="17">
        <v>1520</v>
      </c>
      <c r="L9" s="22">
        <v>1502</v>
      </c>
      <c r="M9" s="15">
        <v>88</v>
      </c>
      <c r="N9" s="16">
        <v>771</v>
      </c>
      <c r="O9" s="17">
        <v>241</v>
      </c>
      <c r="P9" s="22">
        <v>530</v>
      </c>
      <c r="Q9" s="21"/>
    </row>
    <row r="10" spans="1:17" ht="12.95" customHeight="1" x14ac:dyDescent="0.15">
      <c r="A10" s="15"/>
      <c r="B10" s="16"/>
      <c r="C10" s="17"/>
      <c r="D10" s="22"/>
      <c r="E10" s="15">
        <v>29</v>
      </c>
      <c r="F10" s="17">
        <v>3657</v>
      </c>
      <c r="G10" s="17">
        <v>1883</v>
      </c>
      <c r="H10" s="22">
        <v>1774</v>
      </c>
      <c r="I10" s="19">
        <v>59</v>
      </c>
      <c r="J10" s="16">
        <v>3136</v>
      </c>
      <c r="K10" s="17">
        <v>1520</v>
      </c>
      <c r="L10" s="22">
        <v>1616</v>
      </c>
      <c r="M10" s="15">
        <v>89</v>
      </c>
      <c r="N10" s="16">
        <v>679</v>
      </c>
      <c r="O10" s="17">
        <v>214</v>
      </c>
      <c r="P10" s="22">
        <v>465</v>
      </c>
      <c r="Q10" s="21"/>
    </row>
    <row r="11" spans="1:17" ht="10.5" customHeight="1" x14ac:dyDescent="0.15">
      <c r="A11" s="15"/>
      <c r="B11" s="16"/>
      <c r="C11" s="17"/>
      <c r="D11" s="22"/>
      <c r="E11" s="15"/>
      <c r="F11" s="23"/>
      <c r="G11" s="23"/>
      <c r="H11" s="24"/>
      <c r="I11" s="19"/>
      <c r="J11" s="23"/>
      <c r="K11" s="23"/>
      <c r="M11" s="15"/>
      <c r="N11" s="23"/>
      <c r="O11" s="23"/>
      <c r="P11" s="24"/>
      <c r="Q11" s="21"/>
    </row>
    <row r="12" spans="1:17" ht="12.95" customHeight="1" x14ac:dyDescent="0.15">
      <c r="A12" s="15" t="s">
        <v>10</v>
      </c>
      <c r="B12" s="16">
        <v>14827</v>
      </c>
      <c r="C12" s="17">
        <v>7644</v>
      </c>
      <c r="D12" s="22">
        <v>7183</v>
      </c>
      <c r="E12" s="15" t="s">
        <v>11</v>
      </c>
      <c r="F12" s="17">
        <v>19282</v>
      </c>
      <c r="G12" s="17">
        <v>9930</v>
      </c>
      <c r="H12" s="18">
        <v>9352</v>
      </c>
      <c r="I12" s="19" t="s">
        <v>12</v>
      </c>
      <c r="J12" s="17">
        <v>19277</v>
      </c>
      <c r="K12" s="17">
        <v>9170</v>
      </c>
      <c r="L12" s="20">
        <v>10107</v>
      </c>
      <c r="M12" s="15" t="s">
        <v>13</v>
      </c>
      <c r="N12" s="17">
        <v>1932</v>
      </c>
      <c r="O12" s="17">
        <v>468</v>
      </c>
      <c r="P12" s="18">
        <v>1464</v>
      </c>
      <c r="Q12" s="21"/>
    </row>
    <row r="13" spans="1:17" ht="12.95" customHeight="1" x14ac:dyDescent="0.15">
      <c r="A13" s="15">
        <v>0</v>
      </c>
      <c r="B13" s="16">
        <v>2774</v>
      </c>
      <c r="C13" s="17">
        <v>1434</v>
      </c>
      <c r="D13" s="17">
        <v>1340</v>
      </c>
      <c r="E13" s="15">
        <v>30</v>
      </c>
      <c r="F13" s="17">
        <v>3797</v>
      </c>
      <c r="G13" s="17">
        <v>1979</v>
      </c>
      <c r="H13" s="22">
        <v>1818</v>
      </c>
      <c r="I13" s="19">
        <v>60</v>
      </c>
      <c r="J13" s="16">
        <v>3251</v>
      </c>
      <c r="K13" s="17">
        <v>1587</v>
      </c>
      <c r="L13" s="22">
        <v>1664</v>
      </c>
      <c r="M13" s="15">
        <v>90</v>
      </c>
      <c r="N13" s="16">
        <v>593</v>
      </c>
      <c r="O13" s="17">
        <v>161</v>
      </c>
      <c r="P13" s="22">
        <v>432</v>
      </c>
      <c r="Q13" s="21"/>
    </row>
    <row r="14" spans="1:17" ht="12.95" customHeight="1" x14ac:dyDescent="0.15">
      <c r="A14" s="15">
        <v>1</v>
      </c>
      <c r="B14" s="16">
        <v>3001</v>
      </c>
      <c r="C14" s="17">
        <v>1484</v>
      </c>
      <c r="D14" s="17">
        <v>1517</v>
      </c>
      <c r="E14" s="15">
        <v>31</v>
      </c>
      <c r="F14" s="17">
        <v>3809</v>
      </c>
      <c r="G14" s="17">
        <v>1945</v>
      </c>
      <c r="H14" s="22">
        <v>1864</v>
      </c>
      <c r="I14" s="19">
        <v>61</v>
      </c>
      <c r="J14" s="16">
        <v>3534</v>
      </c>
      <c r="K14" s="17">
        <v>1684</v>
      </c>
      <c r="L14" s="22">
        <v>1850</v>
      </c>
      <c r="M14" s="15">
        <v>91</v>
      </c>
      <c r="N14" s="16">
        <v>448</v>
      </c>
      <c r="O14" s="17">
        <v>119</v>
      </c>
      <c r="P14" s="22">
        <v>329</v>
      </c>
      <c r="Q14" s="21"/>
    </row>
    <row r="15" spans="1:17" ht="12.95" customHeight="1" x14ac:dyDescent="0.15">
      <c r="A15" s="15">
        <v>2</v>
      </c>
      <c r="B15" s="16">
        <v>2955</v>
      </c>
      <c r="C15" s="17">
        <v>1495</v>
      </c>
      <c r="D15" s="17">
        <v>1460</v>
      </c>
      <c r="E15" s="15">
        <v>32</v>
      </c>
      <c r="F15" s="17">
        <v>3676</v>
      </c>
      <c r="G15" s="17">
        <v>1884</v>
      </c>
      <c r="H15" s="22">
        <v>1792</v>
      </c>
      <c r="I15" s="19">
        <v>62</v>
      </c>
      <c r="J15" s="16">
        <v>3833</v>
      </c>
      <c r="K15" s="17">
        <v>1814</v>
      </c>
      <c r="L15" s="22">
        <v>2019</v>
      </c>
      <c r="M15" s="15">
        <v>92</v>
      </c>
      <c r="N15" s="16">
        <v>360</v>
      </c>
      <c r="O15" s="17">
        <v>75</v>
      </c>
      <c r="P15" s="22">
        <v>285</v>
      </c>
      <c r="Q15" s="21"/>
    </row>
    <row r="16" spans="1:17" ht="12.95" customHeight="1" x14ac:dyDescent="0.15">
      <c r="A16" s="15">
        <v>3</v>
      </c>
      <c r="B16" s="16">
        <v>3014</v>
      </c>
      <c r="C16" s="17">
        <v>1601</v>
      </c>
      <c r="D16" s="17">
        <v>1413</v>
      </c>
      <c r="E16" s="15">
        <v>33</v>
      </c>
      <c r="F16" s="17">
        <v>3823</v>
      </c>
      <c r="G16" s="17">
        <v>1948</v>
      </c>
      <c r="H16" s="22">
        <v>1875</v>
      </c>
      <c r="I16" s="19">
        <v>63</v>
      </c>
      <c r="J16" s="16">
        <v>4061</v>
      </c>
      <c r="K16" s="17">
        <v>1888</v>
      </c>
      <c r="L16" s="22">
        <v>2173</v>
      </c>
      <c r="M16" s="15">
        <v>93</v>
      </c>
      <c r="N16" s="16">
        <v>293</v>
      </c>
      <c r="O16" s="17">
        <v>65</v>
      </c>
      <c r="P16" s="22">
        <v>228</v>
      </c>
      <c r="Q16" s="21"/>
    </row>
    <row r="17" spans="1:17" ht="12.95" customHeight="1" x14ac:dyDescent="0.15">
      <c r="A17" s="15">
        <v>4</v>
      </c>
      <c r="B17" s="16">
        <v>3083</v>
      </c>
      <c r="C17" s="17">
        <v>1630</v>
      </c>
      <c r="D17" s="17">
        <v>1453</v>
      </c>
      <c r="E17" s="15">
        <v>34</v>
      </c>
      <c r="F17" s="17">
        <v>4177</v>
      </c>
      <c r="G17" s="17">
        <v>2174</v>
      </c>
      <c r="H17" s="22">
        <v>2003</v>
      </c>
      <c r="I17" s="19">
        <v>64</v>
      </c>
      <c r="J17" s="16">
        <v>4598</v>
      </c>
      <c r="K17" s="17">
        <v>2197</v>
      </c>
      <c r="L17" s="22">
        <v>2401</v>
      </c>
      <c r="M17" s="15">
        <v>94</v>
      </c>
      <c r="N17" s="16">
        <v>238</v>
      </c>
      <c r="O17" s="17">
        <v>48</v>
      </c>
      <c r="P17" s="22">
        <v>190</v>
      </c>
      <c r="Q17" s="21"/>
    </row>
    <row r="18" spans="1:17" ht="10.5" customHeight="1" x14ac:dyDescent="0.15">
      <c r="A18" s="15"/>
      <c r="B18" s="13"/>
      <c r="C18" s="23"/>
      <c r="D18" s="25"/>
      <c r="E18" s="15"/>
      <c r="F18" s="23"/>
      <c r="G18" s="23"/>
      <c r="H18" s="24"/>
      <c r="I18" s="19"/>
      <c r="J18" s="23"/>
      <c r="K18" s="23"/>
      <c r="M18" s="15"/>
      <c r="N18" s="23"/>
      <c r="O18" s="23"/>
      <c r="P18" s="24"/>
      <c r="Q18" s="21"/>
    </row>
    <row r="19" spans="1:17" ht="12.95" customHeight="1" x14ac:dyDescent="0.15">
      <c r="A19" s="15" t="s">
        <v>14</v>
      </c>
      <c r="B19" s="16">
        <v>14845</v>
      </c>
      <c r="C19" s="17">
        <v>7493</v>
      </c>
      <c r="D19" s="22">
        <v>7352</v>
      </c>
      <c r="E19" s="15" t="s">
        <v>15</v>
      </c>
      <c r="F19" s="17">
        <v>23584</v>
      </c>
      <c r="G19" s="17">
        <v>12057</v>
      </c>
      <c r="H19" s="18">
        <v>11527</v>
      </c>
      <c r="I19" s="19" t="s">
        <v>16</v>
      </c>
      <c r="J19" s="17">
        <v>22504</v>
      </c>
      <c r="K19" s="17">
        <v>10763</v>
      </c>
      <c r="L19" s="20">
        <v>11741</v>
      </c>
      <c r="M19" s="15" t="s">
        <v>17</v>
      </c>
      <c r="N19" s="17">
        <v>512</v>
      </c>
      <c r="O19" s="17">
        <v>86</v>
      </c>
      <c r="P19" s="18">
        <v>426</v>
      </c>
      <c r="Q19" s="21"/>
    </row>
    <row r="20" spans="1:17" ht="12.95" customHeight="1" x14ac:dyDescent="0.15">
      <c r="A20" s="15">
        <v>5</v>
      </c>
      <c r="B20" s="16">
        <v>2917</v>
      </c>
      <c r="C20" s="17">
        <v>1424</v>
      </c>
      <c r="D20" s="17">
        <v>1493</v>
      </c>
      <c r="E20" s="15">
        <v>35</v>
      </c>
      <c r="F20" s="17">
        <v>4370</v>
      </c>
      <c r="G20" s="17">
        <v>2244</v>
      </c>
      <c r="H20" s="22">
        <v>2126</v>
      </c>
      <c r="I20" s="19">
        <v>65</v>
      </c>
      <c r="J20" s="16">
        <v>5246</v>
      </c>
      <c r="K20" s="17">
        <v>2495</v>
      </c>
      <c r="L20" s="22">
        <v>2751</v>
      </c>
      <c r="M20" s="15">
        <v>95</v>
      </c>
      <c r="N20" s="16">
        <v>162</v>
      </c>
      <c r="O20" s="17">
        <v>25</v>
      </c>
      <c r="P20" s="22">
        <v>137</v>
      </c>
      <c r="Q20" s="21"/>
    </row>
    <row r="21" spans="1:17" ht="12.95" customHeight="1" x14ac:dyDescent="0.15">
      <c r="A21" s="15">
        <v>6</v>
      </c>
      <c r="B21" s="16">
        <v>3009</v>
      </c>
      <c r="C21" s="17">
        <v>1510</v>
      </c>
      <c r="D21" s="17">
        <v>1499</v>
      </c>
      <c r="E21" s="15">
        <v>36</v>
      </c>
      <c r="F21" s="17">
        <v>4412</v>
      </c>
      <c r="G21" s="17">
        <v>2312</v>
      </c>
      <c r="H21" s="22">
        <v>2100</v>
      </c>
      <c r="I21" s="19">
        <v>66</v>
      </c>
      <c r="J21" s="16">
        <v>5466</v>
      </c>
      <c r="K21" s="17">
        <v>2608</v>
      </c>
      <c r="L21" s="22">
        <v>2858</v>
      </c>
      <c r="M21" s="15">
        <v>96</v>
      </c>
      <c r="N21" s="16">
        <v>125</v>
      </c>
      <c r="O21" s="17">
        <v>28</v>
      </c>
      <c r="P21" s="22">
        <v>97</v>
      </c>
      <c r="Q21" s="21"/>
    </row>
    <row r="22" spans="1:17" ht="12.95" customHeight="1" x14ac:dyDescent="0.15">
      <c r="A22" s="15">
        <v>7</v>
      </c>
      <c r="B22" s="16">
        <v>3049</v>
      </c>
      <c r="C22" s="17">
        <v>1561</v>
      </c>
      <c r="D22" s="17">
        <v>1488</v>
      </c>
      <c r="E22" s="15">
        <v>37</v>
      </c>
      <c r="F22" s="17">
        <v>4731</v>
      </c>
      <c r="G22" s="17">
        <v>2422</v>
      </c>
      <c r="H22" s="22">
        <v>2309</v>
      </c>
      <c r="I22" s="19">
        <v>67</v>
      </c>
      <c r="J22" s="16">
        <v>4907</v>
      </c>
      <c r="K22" s="17">
        <v>2310</v>
      </c>
      <c r="L22" s="22">
        <v>2597</v>
      </c>
      <c r="M22" s="15">
        <v>97</v>
      </c>
      <c r="N22" s="16">
        <v>89</v>
      </c>
      <c r="O22" s="17">
        <v>17</v>
      </c>
      <c r="P22" s="22">
        <v>72</v>
      </c>
      <c r="Q22" s="21"/>
    </row>
    <row r="23" spans="1:17" ht="12.95" customHeight="1" x14ac:dyDescent="0.15">
      <c r="A23" s="15">
        <v>8</v>
      </c>
      <c r="B23" s="16">
        <v>2895</v>
      </c>
      <c r="C23" s="17">
        <v>1492</v>
      </c>
      <c r="D23" s="17">
        <v>1403</v>
      </c>
      <c r="E23" s="15">
        <v>38</v>
      </c>
      <c r="F23" s="17">
        <v>4952</v>
      </c>
      <c r="G23" s="17">
        <v>2514</v>
      </c>
      <c r="H23" s="22">
        <v>2438</v>
      </c>
      <c r="I23" s="19">
        <v>68</v>
      </c>
      <c r="J23" s="16">
        <v>3225</v>
      </c>
      <c r="K23" s="17">
        <v>1593</v>
      </c>
      <c r="L23" s="22">
        <v>1632</v>
      </c>
      <c r="M23" s="15">
        <v>98</v>
      </c>
      <c r="N23" s="16">
        <v>76</v>
      </c>
      <c r="O23" s="17">
        <v>9</v>
      </c>
      <c r="P23" s="22">
        <v>67</v>
      </c>
      <c r="Q23" s="21"/>
    </row>
    <row r="24" spans="1:17" ht="12.95" customHeight="1" x14ac:dyDescent="0.15">
      <c r="A24" s="15">
        <v>9</v>
      </c>
      <c r="B24" s="16">
        <v>2975</v>
      </c>
      <c r="C24" s="17">
        <v>1506</v>
      </c>
      <c r="D24" s="17">
        <v>1469</v>
      </c>
      <c r="E24" s="15">
        <v>39</v>
      </c>
      <c r="F24" s="17">
        <v>5119</v>
      </c>
      <c r="G24" s="17">
        <v>2565</v>
      </c>
      <c r="H24" s="22">
        <v>2554</v>
      </c>
      <c r="I24" s="19">
        <v>69</v>
      </c>
      <c r="J24" s="16">
        <v>3660</v>
      </c>
      <c r="K24" s="17">
        <v>1757</v>
      </c>
      <c r="L24" s="22">
        <v>1903</v>
      </c>
      <c r="M24" s="15">
        <v>99</v>
      </c>
      <c r="N24" s="16">
        <v>60</v>
      </c>
      <c r="O24" s="17">
        <v>7</v>
      </c>
      <c r="P24" s="22">
        <v>53</v>
      </c>
      <c r="Q24" s="21"/>
    </row>
    <row r="25" spans="1:17" ht="10.5" customHeight="1" x14ac:dyDescent="0.15">
      <c r="A25" s="15"/>
      <c r="B25" s="13"/>
      <c r="C25" s="23"/>
      <c r="D25" s="25"/>
      <c r="E25" s="15"/>
      <c r="F25" s="23"/>
      <c r="G25" s="23"/>
      <c r="H25" s="24"/>
      <c r="I25" s="19"/>
      <c r="J25" s="23"/>
      <c r="K25" s="23"/>
      <c r="M25" s="15"/>
      <c r="N25" s="23"/>
      <c r="O25" s="23"/>
      <c r="P25" s="24"/>
      <c r="Q25" s="21"/>
    </row>
    <row r="26" spans="1:17" ht="12.95" customHeight="1" x14ac:dyDescent="0.15">
      <c r="A26" s="15" t="s">
        <v>18</v>
      </c>
      <c r="B26" s="16">
        <v>15802</v>
      </c>
      <c r="C26" s="17">
        <v>8057</v>
      </c>
      <c r="D26" s="22">
        <v>7745</v>
      </c>
      <c r="E26" s="15" t="s">
        <v>19</v>
      </c>
      <c r="F26" s="17">
        <v>27801</v>
      </c>
      <c r="G26" s="17">
        <v>14471</v>
      </c>
      <c r="H26" s="18">
        <v>13330</v>
      </c>
      <c r="I26" s="19" t="s">
        <v>20</v>
      </c>
      <c r="J26" s="17">
        <v>20411</v>
      </c>
      <c r="K26" s="17">
        <v>9835</v>
      </c>
      <c r="L26" s="20">
        <v>10576</v>
      </c>
      <c r="M26" s="15" t="s">
        <v>40</v>
      </c>
      <c r="N26" s="17">
        <v>73</v>
      </c>
      <c r="O26" s="17">
        <v>11</v>
      </c>
      <c r="P26" s="22">
        <v>62</v>
      </c>
      <c r="Q26" s="21"/>
    </row>
    <row r="27" spans="1:17" ht="12.95" customHeight="1" thickBot="1" x14ac:dyDescent="0.2">
      <c r="A27" s="15">
        <v>10</v>
      </c>
      <c r="B27" s="16">
        <v>3041</v>
      </c>
      <c r="C27" s="17">
        <v>1536</v>
      </c>
      <c r="D27" s="17">
        <v>1505</v>
      </c>
      <c r="E27" s="15">
        <v>40</v>
      </c>
      <c r="F27" s="17">
        <v>5632</v>
      </c>
      <c r="G27" s="17">
        <v>2908</v>
      </c>
      <c r="H27" s="22">
        <v>2724</v>
      </c>
      <c r="I27" s="19">
        <v>70</v>
      </c>
      <c r="J27" s="16">
        <v>4371</v>
      </c>
      <c r="K27" s="17">
        <v>2002</v>
      </c>
      <c r="L27" s="22">
        <v>2369</v>
      </c>
      <c r="M27" s="15"/>
      <c r="N27" s="23"/>
      <c r="O27" s="17"/>
      <c r="P27" s="26"/>
      <c r="Q27" s="21"/>
    </row>
    <row r="28" spans="1:17" ht="12.95" customHeight="1" x14ac:dyDescent="0.15">
      <c r="A28" s="15">
        <v>11</v>
      </c>
      <c r="B28" s="16">
        <v>3133</v>
      </c>
      <c r="C28" s="17">
        <v>1597</v>
      </c>
      <c r="D28" s="17">
        <v>1536</v>
      </c>
      <c r="E28" s="15">
        <v>41</v>
      </c>
      <c r="F28" s="17">
        <v>5646</v>
      </c>
      <c r="G28" s="17">
        <v>2922</v>
      </c>
      <c r="H28" s="22">
        <v>2724</v>
      </c>
      <c r="I28" s="19">
        <v>71</v>
      </c>
      <c r="J28" s="16">
        <v>4066</v>
      </c>
      <c r="K28" s="17">
        <v>1965</v>
      </c>
      <c r="L28" s="22">
        <v>2101</v>
      </c>
      <c r="M28" s="27"/>
      <c r="N28" s="28"/>
      <c r="O28" s="28"/>
      <c r="P28" s="29"/>
      <c r="Q28" s="21"/>
    </row>
    <row r="29" spans="1:17" ht="12.95" customHeight="1" x14ac:dyDescent="0.15">
      <c r="A29" s="15">
        <v>12</v>
      </c>
      <c r="B29" s="16">
        <v>3198</v>
      </c>
      <c r="C29" s="17">
        <v>1626</v>
      </c>
      <c r="D29" s="17">
        <v>1572</v>
      </c>
      <c r="E29" s="15">
        <v>42</v>
      </c>
      <c r="F29" s="17">
        <v>5809</v>
      </c>
      <c r="G29" s="17">
        <v>3046</v>
      </c>
      <c r="H29" s="22">
        <v>2763</v>
      </c>
      <c r="I29" s="19">
        <v>72</v>
      </c>
      <c r="J29" s="16">
        <v>4266</v>
      </c>
      <c r="K29" s="17">
        <v>2127</v>
      </c>
      <c r="L29" s="22">
        <v>2139</v>
      </c>
      <c r="M29" s="30" t="s">
        <v>41</v>
      </c>
      <c r="N29" s="10"/>
      <c r="O29" s="10"/>
      <c r="P29" s="12"/>
      <c r="Q29" s="21"/>
    </row>
    <row r="30" spans="1:17" ht="12.95" customHeight="1" x14ac:dyDescent="0.15">
      <c r="A30" s="15">
        <v>13</v>
      </c>
      <c r="B30" s="16">
        <v>3135</v>
      </c>
      <c r="C30" s="17">
        <v>1620</v>
      </c>
      <c r="D30" s="17">
        <v>1515</v>
      </c>
      <c r="E30" s="15">
        <v>43</v>
      </c>
      <c r="F30" s="17">
        <v>5523</v>
      </c>
      <c r="G30" s="17">
        <v>2874</v>
      </c>
      <c r="H30" s="22">
        <v>2649</v>
      </c>
      <c r="I30" s="19">
        <v>73</v>
      </c>
      <c r="J30" s="16">
        <v>4078</v>
      </c>
      <c r="K30" s="17">
        <v>1919</v>
      </c>
      <c r="L30" s="22">
        <v>2159</v>
      </c>
      <c r="M30" s="15"/>
      <c r="N30" s="10" t="s">
        <v>38</v>
      </c>
      <c r="O30" s="10" t="s">
        <v>38</v>
      </c>
      <c r="P30" s="12" t="s">
        <v>38</v>
      </c>
      <c r="Q30" s="21"/>
    </row>
    <row r="31" spans="1:17" ht="12.95" customHeight="1" x14ac:dyDescent="0.15">
      <c r="A31" s="15">
        <v>14</v>
      </c>
      <c r="B31" s="16">
        <v>3295</v>
      </c>
      <c r="C31" s="17">
        <v>1678</v>
      </c>
      <c r="D31" s="17">
        <v>1617</v>
      </c>
      <c r="E31" s="15">
        <v>44</v>
      </c>
      <c r="F31" s="17">
        <v>5191</v>
      </c>
      <c r="G31" s="17">
        <v>2721</v>
      </c>
      <c r="H31" s="22">
        <v>2470</v>
      </c>
      <c r="I31" s="19">
        <v>74</v>
      </c>
      <c r="J31" s="16">
        <v>3630</v>
      </c>
      <c r="K31" s="17">
        <v>1822</v>
      </c>
      <c r="L31" s="22">
        <v>1808</v>
      </c>
      <c r="M31" s="15" t="s">
        <v>42</v>
      </c>
      <c r="N31" s="17">
        <v>45474</v>
      </c>
      <c r="O31" s="17">
        <v>23194</v>
      </c>
      <c r="P31" s="22">
        <v>22280</v>
      </c>
      <c r="Q31" s="21"/>
    </row>
    <row r="32" spans="1:17" ht="10.5" customHeight="1" x14ac:dyDescent="0.15">
      <c r="A32" s="15"/>
      <c r="B32" s="13"/>
      <c r="C32" s="23"/>
      <c r="D32" s="25"/>
      <c r="E32" s="15"/>
      <c r="F32" s="23"/>
      <c r="G32" s="23"/>
      <c r="H32" s="24"/>
      <c r="I32" s="19"/>
      <c r="J32" s="23"/>
      <c r="K32" s="23"/>
      <c r="M32" s="15" t="s">
        <v>43</v>
      </c>
      <c r="N32" s="17">
        <v>192029</v>
      </c>
      <c r="O32" s="17">
        <v>97912</v>
      </c>
      <c r="P32" s="22">
        <v>94117</v>
      </c>
      <c r="Q32" s="21"/>
    </row>
    <row r="33" spans="1:17" ht="12.95" customHeight="1" x14ac:dyDescent="0.15">
      <c r="A33" s="15" t="s">
        <v>25</v>
      </c>
      <c r="B33" s="16">
        <v>15696</v>
      </c>
      <c r="C33" s="17">
        <v>7973</v>
      </c>
      <c r="D33" s="22">
        <v>7723</v>
      </c>
      <c r="E33" s="15" t="s">
        <v>26</v>
      </c>
      <c r="F33" s="17">
        <v>21931</v>
      </c>
      <c r="G33" s="17">
        <v>11461</v>
      </c>
      <c r="H33" s="18">
        <v>10470</v>
      </c>
      <c r="I33" s="19" t="s">
        <v>27</v>
      </c>
      <c r="J33" s="17">
        <v>13988</v>
      </c>
      <c r="K33" s="17">
        <v>6826</v>
      </c>
      <c r="L33" s="20">
        <v>7162</v>
      </c>
      <c r="M33" s="15" t="s">
        <v>44</v>
      </c>
      <c r="N33" s="17">
        <v>72844</v>
      </c>
      <c r="O33" s="17">
        <v>33513</v>
      </c>
      <c r="P33" s="22">
        <v>39331</v>
      </c>
      <c r="Q33" s="21"/>
    </row>
    <row r="34" spans="1:17" ht="12.95" customHeight="1" x14ac:dyDescent="0.15">
      <c r="A34" s="15">
        <v>15</v>
      </c>
      <c r="B34" s="16">
        <v>3154</v>
      </c>
      <c r="C34" s="17">
        <v>1640</v>
      </c>
      <c r="D34" s="17">
        <v>1514</v>
      </c>
      <c r="E34" s="15">
        <v>45</v>
      </c>
      <c r="F34" s="17">
        <v>4935</v>
      </c>
      <c r="G34" s="17">
        <v>2567</v>
      </c>
      <c r="H34" s="22">
        <v>2368</v>
      </c>
      <c r="I34" s="19">
        <v>75</v>
      </c>
      <c r="J34" s="16">
        <v>3043</v>
      </c>
      <c r="K34" s="17">
        <v>1563</v>
      </c>
      <c r="L34" s="22">
        <v>1480</v>
      </c>
      <c r="M34" s="15"/>
      <c r="N34" s="31"/>
      <c r="O34" s="31"/>
      <c r="P34" s="32"/>
      <c r="Q34" s="21"/>
    </row>
    <row r="35" spans="1:17" ht="12.95" customHeight="1" x14ac:dyDescent="0.15">
      <c r="A35" s="15">
        <v>16</v>
      </c>
      <c r="B35" s="16">
        <v>3179</v>
      </c>
      <c r="C35" s="17">
        <v>1583</v>
      </c>
      <c r="D35" s="17">
        <v>1596</v>
      </c>
      <c r="E35" s="15">
        <v>46</v>
      </c>
      <c r="F35" s="17">
        <v>4723</v>
      </c>
      <c r="G35" s="17">
        <v>2438</v>
      </c>
      <c r="H35" s="22">
        <v>2285</v>
      </c>
      <c r="I35" s="19">
        <v>76</v>
      </c>
      <c r="J35" s="16">
        <v>2932</v>
      </c>
      <c r="K35" s="17">
        <v>1437</v>
      </c>
      <c r="L35" s="22">
        <v>1495</v>
      </c>
      <c r="M35" s="15"/>
      <c r="N35" s="31"/>
      <c r="O35" s="31"/>
      <c r="P35" s="32"/>
      <c r="Q35" s="21"/>
    </row>
    <row r="36" spans="1:17" ht="12.95" customHeight="1" x14ac:dyDescent="0.15">
      <c r="A36" s="15">
        <v>17</v>
      </c>
      <c r="B36" s="16">
        <v>3060</v>
      </c>
      <c r="C36" s="17">
        <v>1562</v>
      </c>
      <c r="D36" s="17">
        <v>1498</v>
      </c>
      <c r="E36" s="15">
        <v>47</v>
      </c>
      <c r="F36" s="17">
        <v>4393</v>
      </c>
      <c r="G36" s="17">
        <v>2314</v>
      </c>
      <c r="H36" s="22">
        <v>2079</v>
      </c>
      <c r="I36" s="19">
        <v>77</v>
      </c>
      <c r="J36" s="16">
        <v>2905</v>
      </c>
      <c r="K36" s="17">
        <v>1398</v>
      </c>
      <c r="L36" s="22">
        <v>1507</v>
      </c>
      <c r="M36" s="30" t="s">
        <v>45</v>
      </c>
      <c r="N36" s="31"/>
      <c r="O36" s="31"/>
      <c r="P36" s="32"/>
      <c r="Q36" s="21"/>
    </row>
    <row r="37" spans="1:17" ht="12.95" customHeight="1" x14ac:dyDescent="0.15">
      <c r="A37" s="15">
        <v>18</v>
      </c>
      <c r="B37" s="16">
        <v>3199</v>
      </c>
      <c r="C37" s="17">
        <v>1616</v>
      </c>
      <c r="D37" s="17">
        <v>1583</v>
      </c>
      <c r="E37" s="15">
        <v>48</v>
      </c>
      <c r="F37" s="17">
        <v>3535</v>
      </c>
      <c r="G37" s="17">
        <v>1837</v>
      </c>
      <c r="H37" s="22">
        <v>1698</v>
      </c>
      <c r="I37" s="19">
        <v>78</v>
      </c>
      <c r="J37" s="16">
        <v>2734</v>
      </c>
      <c r="K37" s="17">
        <v>1367</v>
      </c>
      <c r="L37" s="22">
        <v>1367</v>
      </c>
      <c r="M37" s="15"/>
      <c r="N37" s="10" t="s">
        <v>30</v>
      </c>
      <c r="O37" s="10" t="s">
        <v>30</v>
      </c>
      <c r="P37" s="12" t="s">
        <v>30</v>
      </c>
      <c r="Q37" s="21"/>
    </row>
    <row r="38" spans="1:17" ht="12.95" customHeight="1" x14ac:dyDescent="0.15">
      <c r="A38" s="15">
        <v>19</v>
      </c>
      <c r="B38" s="16">
        <v>3104</v>
      </c>
      <c r="C38" s="17">
        <v>1572</v>
      </c>
      <c r="D38" s="17">
        <v>1532</v>
      </c>
      <c r="E38" s="15">
        <v>49</v>
      </c>
      <c r="F38" s="17">
        <v>4345</v>
      </c>
      <c r="G38" s="17">
        <v>2305</v>
      </c>
      <c r="H38" s="22">
        <v>2040</v>
      </c>
      <c r="I38" s="19">
        <v>79</v>
      </c>
      <c r="J38" s="16">
        <v>2374</v>
      </c>
      <c r="K38" s="17">
        <v>1061</v>
      </c>
      <c r="L38" s="22">
        <v>1313</v>
      </c>
      <c r="M38" s="15" t="s">
        <v>42</v>
      </c>
      <c r="N38" s="33">
        <v>14.65263076491798</v>
      </c>
      <c r="O38" s="33">
        <v>15.000743763703037</v>
      </c>
      <c r="P38" s="34">
        <v>14.306996814959417</v>
      </c>
      <c r="Q38" s="21"/>
    </row>
    <row r="39" spans="1:17" ht="10.5" customHeight="1" x14ac:dyDescent="0.15">
      <c r="A39" s="15"/>
      <c r="B39" s="13"/>
      <c r="C39" s="23"/>
      <c r="D39" s="25"/>
      <c r="E39" s="15"/>
      <c r="F39" s="23"/>
      <c r="G39" s="23"/>
      <c r="H39" s="24"/>
      <c r="I39" s="19"/>
      <c r="J39" s="23"/>
      <c r="K39" s="23"/>
      <c r="M39" s="15" t="s">
        <v>43</v>
      </c>
      <c r="N39" s="33">
        <v>61.875577982065238</v>
      </c>
      <c r="O39" s="33">
        <v>63.324688427683526</v>
      </c>
      <c r="P39" s="34">
        <v>60.436787218740371</v>
      </c>
      <c r="Q39" s="21"/>
    </row>
    <row r="40" spans="1:17" ht="12.95" customHeight="1" x14ac:dyDescent="0.15">
      <c r="A40" s="15" t="s">
        <v>31</v>
      </c>
      <c r="B40" s="16">
        <v>14873</v>
      </c>
      <c r="C40" s="17">
        <v>7683</v>
      </c>
      <c r="D40" s="22">
        <v>7190</v>
      </c>
      <c r="E40" s="15" t="s">
        <v>32</v>
      </c>
      <c r="F40" s="17">
        <v>17425</v>
      </c>
      <c r="G40" s="17">
        <v>8871</v>
      </c>
      <c r="H40" s="18">
        <v>8554</v>
      </c>
      <c r="I40" s="19" t="s">
        <v>33</v>
      </c>
      <c r="J40" s="17">
        <v>8768</v>
      </c>
      <c r="K40" s="17">
        <v>3867</v>
      </c>
      <c r="L40" s="18">
        <v>4901</v>
      </c>
      <c r="M40" s="15" t="s">
        <v>44</v>
      </c>
      <c r="N40" s="33">
        <v>23.471791253016786</v>
      </c>
      <c r="O40" s="33">
        <v>21.674567808613428</v>
      </c>
      <c r="P40" s="34">
        <v>25.256215966300218</v>
      </c>
      <c r="Q40" s="21"/>
    </row>
    <row r="41" spans="1:17" ht="12.95" customHeight="1" x14ac:dyDescent="0.15">
      <c r="A41" s="15">
        <v>20</v>
      </c>
      <c r="B41" s="16">
        <v>3067</v>
      </c>
      <c r="C41" s="17">
        <v>1627</v>
      </c>
      <c r="D41" s="17">
        <v>1440</v>
      </c>
      <c r="E41" s="15">
        <v>50</v>
      </c>
      <c r="F41" s="17">
        <v>3821</v>
      </c>
      <c r="G41" s="17">
        <v>1950</v>
      </c>
      <c r="H41" s="22">
        <v>1871</v>
      </c>
      <c r="I41" s="19">
        <v>80</v>
      </c>
      <c r="J41" s="16">
        <v>2161</v>
      </c>
      <c r="K41" s="17">
        <v>997</v>
      </c>
      <c r="L41" s="22">
        <v>1164</v>
      </c>
      <c r="M41" s="15"/>
      <c r="N41" s="31"/>
      <c r="O41" s="31"/>
      <c r="P41" s="32"/>
      <c r="Q41" s="21"/>
    </row>
    <row r="42" spans="1:17" ht="12.95" customHeight="1" x14ac:dyDescent="0.15">
      <c r="A42" s="15">
        <v>21</v>
      </c>
      <c r="B42" s="16">
        <v>2917</v>
      </c>
      <c r="C42" s="17">
        <v>1486</v>
      </c>
      <c r="D42" s="17">
        <v>1431</v>
      </c>
      <c r="E42" s="15">
        <v>51</v>
      </c>
      <c r="F42" s="17">
        <v>3659</v>
      </c>
      <c r="G42" s="17">
        <v>1905</v>
      </c>
      <c r="H42" s="22">
        <v>1754</v>
      </c>
      <c r="I42" s="19">
        <v>81</v>
      </c>
      <c r="J42" s="16">
        <v>1858</v>
      </c>
      <c r="K42" s="17">
        <v>846</v>
      </c>
      <c r="L42" s="22">
        <v>1012</v>
      </c>
      <c r="M42" s="8"/>
      <c r="N42" s="10" t="s">
        <v>47</v>
      </c>
      <c r="O42" s="10" t="s">
        <v>47</v>
      </c>
      <c r="P42" s="12" t="s">
        <v>47</v>
      </c>
      <c r="Q42" s="21"/>
    </row>
    <row r="43" spans="1:17" ht="12.95" customHeight="1" x14ac:dyDescent="0.15">
      <c r="A43" s="15">
        <v>22</v>
      </c>
      <c r="B43" s="16">
        <v>2913</v>
      </c>
      <c r="C43" s="17">
        <v>1496</v>
      </c>
      <c r="D43" s="17">
        <v>1417</v>
      </c>
      <c r="E43" s="15">
        <v>52</v>
      </c>
      <c r="F43" s="17">
        <v>3435</v>
      </c>
      <c r="G43" s="17">
        <v>1728</v>
      </c>
      <c r="H43" s="22">
        <v>1707</v>
      </c>
      <c r="I43" s="19">
        <v>82</v>
      </c>
      <c r="J43" s="16">
        <v>1744</v>
      </c>
      <c r="K43" s="17">
        <v>742</v>
      </c>
      <c r="L43" s="22">
        <v>1002</v>
      </c>
      <c r="M43" s="15" t="s">
        <v>46</v>
      </c>
      <c r="N43" s="31">
        <v>43.31</v>
      </c>
      <c r="O43" s="31">
        <v>42.31</v>
      </c>
      <c r="P43" s="35">
        <v>44.29</v>
      </c>
      <c r="Q43" s="21"/>
    </row>
    <row r="44" spans="1:17" ht="12.95" customHeight="1" x14ac:dyDescent="0.15">
      <c r="A44" s="15">
        <v>23</v>
      </c>
      <c r="B44" s="16">
        <v>2944</v>
      </c>
      <c r="C44" s="17">
        <v>1474</v>
      </c>
      <c r="D44" s="17">
        <v>1470</v>
      </c>
      <c r="E44" s="15">
        <v>53</v>
      </c>
      <c r="F44" s="17">
        <v>3241</v>
      </c>
      <c r="G44" s="17">
        <v>1616</v>
      </c>
      <c r="H44" s="22">
        <v>1625</v>
      </c>
      <c r="I44" s="19">
        <v>83</v>
      </c>
      <c r="J44" s="16">
        <v>1634</v>
      </c>
      <c r="K44" s="17">
        <v>702</v>
      </c>
      <c r="L44" s="22">
        <v>932</v>
      </c>
      <c r="M44" s="15"/>
      <c r="N44" s="10"/>
      <c r="O44" s="10"/>
      <c r="P44" s="12"/>
      <c r="Q44" s="21"/>
    </row>
    <row r="45" spans="1:17" ht="12.75" customHeight="1" x14ac:dyDescent="0.15">
      <c r="A45" s="15">
        <v>24</v>
      </c>
      <c r="B45" s="16">
        <v>3032</v>
      </c>
      <c r="C45" s="17">
        <v>1600</v>
      </c>
      <c r="D45" s="17">
        <v>1432</v>
      </c>
      <c r="E45" s="15">
        <v>54</v>
      </c>
      <c r="F45" s="17">
        <v>3269</v>
      </c>
      <c r="G45" s="17">
        <v>1672</v>
      </c>
      <c r="H45" s="22">
        <v>1597</v>
      </c>
      <c r="I45" s="19">
        <v>84</v>
      </c>
      <c r="J45" s="16">
        <v>1371</v>
      </c>
      <c r="K45" s="17">
        <v>580</v>
      </c>
      <c r="L45" s="22">
        <v>791</v>
      </c>
      <c r="M45" s="15"/>
      <c r="N45" s="36"/>
      <c r="O45" s="36"/>
      <c r="P45" s="37"/>
      <c r="Q45" s="21"/>
    </row>
    <row r="46" spans="1:17" ht="10.5" customHeight="1" thickBot="1" x14ac:dyDescent="0.2">
      <c r="A46" s="38"/>
      <c r="B46" s="39"/>
      <c r="C46" s="40"/>
      <c r="D46" s="41"/>
      <c r="E46" s="38"/>
      <c r="F46" s="40"/>
      <c r="G46" s="40"/>
      <c r="H46" s="42"/>
      <c r="I46" s="39"/>
      <c r="J46" s="40"/>
      <c r="K46" s="40"/>
      <c r="L46" s="43"/>
      <c r="M46" s="38"/>
      <c r="N46" s="40"/>
      <c r="O46" s="40"/>
      <c r="P46" s="42"/>
    </row>
    <row r="47" spans="1:17" ht="17.100000000000001" customHeight="1" x14ac:dyDescent="0.15">
      <c r="B47" s="1" t="s">
        <v>36</v>
      </c>
    </row>
    <row r="48" spans="1:17" ht="17.100000000000001" customHeight="1" x14ac:dyDescent="0.15">
      <c r="N48" s="44"/>
      <c r="O48" s="44"/>
      <c r="P48" s="44"/>
    </row>
    <row r="49" spans="14:16" ht="17.100000000000001" customHeight="1" x14ac:dyDescent="0.15">
      <c r="N49" s="44"/>
      <c r="O49" s="44"/>
      <c r="P49" s="44"/>
    </row>
    <row r="50" spans="14:16" ht="17.100000000000001" customHeight="1" x14ac:dyDescent="0.15">
      <c r="N50" s="44"/>
      <c r="O50" s="44"/>
      <c r="P50" s="44"/>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Q219"/>
  <sheetViews>
    <sheetView view="pageBreakPreview" zoomScaleNormal="75" zoomScaleSheetLayoutView="100" workbookViewId="0">
      <selection activeCell="A3" sqref="A3"/>
    </sheetView>
  </sheetViews>
  <sheetFormatPr defaultRowHeight="12" x14ac:dyDescent="0.15"/>
  <cols>
    <col min="1" max="1" width="9.25" style="1" customWidth="1"/>
    <col min="2" max="4" width="8.625" style="1" customWidth="1"/>
    <col min="5" max="5" width="9.25" style="1" customWidth="1"/>
    <col min="6" max="8" width="8.625" style="1" customWidth="1"/>
    <col min="9" max="9" width="9.25" style="1" customWidth="1"/>
    <col min="10" max="12" width="8.625" style="1" customWidth="1"/>
    <col min="13" max="13" width="9.25" style="1" customWidth="1"/>
    <col min="14" max="16" width="8.625" style="1" customWidth="1"/>
    <col min="17" max="16384" width="9" style="1"/>
  </cols>
  <sheetData>
    <row r="1" spans="1:17" ht="28.5" customHeight="1" x14ac:dyDescent="0.2">
      <c r="B1" s="2"/>
      <c r="C1" s="2"/>
      <c r="D1" s="2"/>
      <c r="E1" s="2"/>
      <c r="F1" s="2"/>
      <c r="G1" s="115" t="s">
        <v>0</v>
      </c>
      <c r="H1" s="115"/>
      <c r="I1" s="115"/>
      <c r="J1" s="115"/>
      <c r="K1" s="118"/>
      <c r="L1" s="118"/>
      <c r="M1" s="118"/>
      <c r="N1" s="2"/>
      <c r="O1" s="2"/>
      <c r="P1" s="2"/>
    </row>
    <row r="2" spans="1:17" ht="16.5" customHeight="1" thickBot="1" x14ac:dyDescent="0.2">
      <c r="A2" s="116" t="s">
        <v>151</v>
      </c>
      <c r="B2" s="116"/>
      <c r="C2" s="116"/>
      <c r="D2" s="116"/>
      <c r="E2" s="116"/>
      <c r="F2" s="116"/>
      <c r="G2" s="116"/>
      <c r="H2" s="116"/>
      <c r="I2" s="116"/>
      <c r="J2" s="116"/>
      <c r="K2" s="116"/>
      <c r="L2" s="116"/>
      <c r="M2" s="116"/>
      <c r="N2" s="116"/>
      <c r="O2" s="116"/>
      <c r="P2" s="116"/>
    </row>
    <row r="3" spans="1:17" ht="12.95" customHeight="1" x14ac:dyDescent="0.15">
      <c r="A3" s="3" t="s">
        <v>1</v>
      </c>
      <c r="B3" s="4" t="s">
        <v>2</v>
      </c>
      <c r="C3" s="5" t="s">
        <v>3</v>
      </c>
      <c r="D3" s="6" t="s">
        <v>4</v>
      </c>
      <c r="E3" s="3" t="s">
        <v>1</v>
      </c>
      <c r="F3" s="5" t="s">
        <v>2</v>
      </c>
      <c r="G3" s="5" t="s">
        <v>3</v>
      </c>
      <c r="H3" s="6" t="s">
        <v>4</v>
      </c>
      <c r="I3" s="4" t="s">
        <v>1</v>
      </c>
      <c r="J3" s="5" t="s">
        <v>2</v>
      </c>
      <c r="K3" s="5" t="s">
        <v>3</v>
      </c>
      <c r="L3" s="7" t="s">
        <v>4</v>
      </c>
      <c r="M3" s="3" t="s">
        <v>1</v>
      </c>
      <c r="N3" s="5" t="s">
        <v>2</v>
      </c>
      <c r="O3" s="5" t="s">
        <v>3</v>
      </c>
      <c r="P3" s="6" t="s">
        <v>4</v>
      </c>
    </row>
    <row r="4" spans="1:17" ht="12.95" customHeight="1" x14ac:dyDescent="0.15">
      <c r="A4" s="8"/>
      <c r="B4" s="9" t="s">
        <v>38</v>
      </c>
      <c r="C4" s="10" t="s">
        <v>38</v>
      </c>
      <c r="D4" s="11" t="s">
        <v>38</v>
      </c>
      <c r="E4" s="8"/>
      <c r="F4" s="10" t="s">
        <v>38</v>
      </c>
      <c r="G4" s="10" t="s">
        <v>38</v>
      </c>
      <c r="H4" s="12" t="s">
        <v>38</v>
      </c>
      <c r="I4" s="13"/>
      <c r="J4" s="10" t="s">
        <v>38</v>
      </c>
      <c r="K4" s="10" t="s">
        <v>38</v>
      </c>
      <c r="L4" s="14" t="s">
        <v>38</v>
      </c>
      <c r="M4" s="8"/>
      <c r="N4" s="10" t="s">
        <v>38</v>
      </c>
      <c r="O4" s="10" t="s">
        <v>38</v>
      </c>
      <c r="P4" s="12" t="s">
        <v>38</v>
      </c>
    </row>
    <row r="5" spans="1:17" ht="12.95" customHeight="1" x14ac:dyDescent="0.15">
      <c r="A5" s="15" t="s">
        <v>39</v>
      </c>
      <c r="B5" s="16">
        <v>310358</v>
      </c>
      <c r="C5" s="16">
        <v>154458</v>
      </c>
      <c r="D5" s="16">
        <v>155900</v>
      </c>
      <c r="E5" s="15" t="s">
        <v>7</v>
      </c>
      <c r="F5" s="17">
        <v>16599</v>
      </c>
      <c r="G5" s="17">
        <v>8611</v>
      </c>
      <c r="H5" s="18">
        <v>7988</v>
      </c>
      <c r="I5" s="19" t="s">
        <v>8</v>
      </c>
      <c r="J5" s="17">
        <v>15343</v>
      </c>
      <c r="K5" s="17">
        <v>7672</v>
      </c>
      <c r="L5" s="20">
        <v>7671</v>
      </c>
      <c r="M5" s="15" t="s">
        <v>9</v>
      </c>
      <c r="N5" s="17">
        <v>4798</v>
      </c>
      <c r="O5" s="17">
        <v>1725</v>
      </c>
      <c r="P5" s="18">
        <v>3073</v>
      </c>
      <c r="Q5" s="21"/>
    </row>
    <row r="6" spans="1:17" ht="12.95" customHeight="1" x14ac:dyDescent="0.15">
      <c r="A6" s="15"/>
      <c r="B6" s="16"/>
      <c r="C6" s="17"/>
      <c r="D6" s="22"/>
      <c r="E6" s="15">
        <v>25</v>
      </c>
      <c r="F6" s="17">
        <v>3030</v>
      </c>
      <c r="G6" s="17">
        <v>1570</v>
      </c>
      <c r="H6" s="22">
        <v>1460</v>
      </c>
      <c r="I6" s="19">
        <v>55</v>
      </c>
      <c r="J6" s="16">
        <v>3245</v>
      </c>
      <c r="K6" s="17">
        <v>1625</v>
      </c>
      <c r="L6" s="22">
        <v>1620</v>
      </c>
      <c r="M6" s="15">
        <v>85</v>
      </c>
      <c r="N6" s="16">
        <v>1235</v>
      </c>
      <c r="O6" s="17">
        <v>487</v>
      </c>
      <c r="P6" s="22">
        <v>748</v>
      </c>
      <c r="Q6" s="21"/>
    </row>
    <row r="7" spans="1:17" ht="12.95" customHeight="1" x14ac:dyDescent="0.15">
      <c r="A7" s="15"/>
      <c r="B7" s="16"/>
      <c r="C7" s="17"/>
      <c r="D7" s="22"/>
      <c r="E7" s="15">
        <v>26</v>
      </c>
      <c r="F7" s="17">
        <v>3157</v>
      </c>
      <c r="G7" s="17">
        <v>1661</v>
      </c>
      <c r="H7" s="22">
        <v>1496</v>
      </c>
      <c r="I7" s="19">
        <v>56</v>
      </c>
      <c r="J7" s="16">
        <v>3117</v>
      </c>
      <c r="K7" s="17">
        <v>1593</v>
      </c>
      <c r="L7" s="22">
        <v>1524</v>
      </c>
      <c r="M7" s="15">
        <v>86</v>
      </c>
      <c r="N7" s="16">
        <v>1093</v>
      </c>
      <c r="O7" s="17">
        <v>408</v>
      </c>
      <c r="P7" s="22">
        <v>685</v>
      </c>
      <c r="Q7" s="21"/>
    </row>
    <row r="8" spans="1:17" ht="12.95" customHeight="1" x14ac:dyDescent="0.15">
      <c r="A8" s="15"/>
      <c r="B8" s="16"/>
      <c r="C8" s="17"/>
      <c r="D8" s="22"/>
      <c r="E8" s="15">
        <v>27</v>
      </c>
      <c r="F8" s="17">
        <v>3357</v>
      </c>
      <c r="G8" s="17">
        <v>1726</v>
      </c>
      <c r="H8" s="22">
        <v>1631</v>
      </c>
      <c r="I8" s="19">
        <v>57</v>
      </c>
      <c r="J8" s="16">
        <v>2924</v>
      </c>
      <c r="K8" s="17">
        <v>1455</v>
      </c>
      <c r="L8" s="22">
        <v>1469</v>
      </c>
      <c r="M8" s="15">
        <v>87</v>
      </c>
      <c r="N8" s="16">
        <v>968</v>
      </c>
      <c r="O8" s="17">
        <v>352</v>
      </c>
      <c r="P8" s="22">
        <v>616</v>
      </c>
      <c r="Q8" s="21"/>
    </row>
    <row r="9" spans="1:17" ht="12.95" customHeight="1" x14ac:dyDescent="0.15">
      <c r="A9" s="15"/>
      <c r="B9" s="16"/>
      <c r="C9" s="17"/>
      <c r="D9" s="22"/>
      <c r="E9" s="15">
        <v>28</v>
      </c>
      <c r="F9" s="17">
        <v>3495</v>
      </c>
      <c r="G9" s="17">
        <v>1780</v>
      </c>
      <c r="H9" s="22">
        <v>1715</v>
      </c>
      <c r="I9" s="19">
        <v>58</v>
      </c>
      <c r="J9" s="16">
        <v>3032</v>
      </c>
      <c r="K9" s="17">
        <v>1492</v>
      </c>
      <c r="L9" s="22">
        <v>1540</v>
      </c>
      <c r="M9" s="15">
        <v>88</v>
      </c>
      <c r="N9" s="16">
        <v>824</v>
      </c>
      <c r="O9" s="17">
        <v>267</v>
      </c>
      <c r="P9" s="22">
        <v>557</v>
      </c>
      <c r="Q9" s="21"/>
    </row>
    <row r="10" spans="1:17" ht="12.95" customHeight="1" x14ac:dyDescent="0.15">
      <c r="A10" s="15"/>
      <c r="B10" s="16"/>
      <c r="C10" s="17"/>
      <c r="D10" s="22"/>
      <c r="E10" s="15">
        <v>29</v>
      </c>
      <c r="F10" s="17">
        <v>3560</v>
      </c>
      <c r="G10" s="17">
        <v>1874</v>
      </c>
      <c r="H10" s="22">
        <v>1686</v>
      </c>
      <c r="I10" s="19">
        <v>59</v>
      </c>
      <c r="J10" s="16">
        <v>3025</v>
      </c>
      <c r="K10" s="17">
        <v>1507</v>
      </c>
      <c r="L10" s="22">
        <v>1518</v>
      </c>
      <c r="M10" s="15">
        <v>89</v>
      </c>
      <c r="N10" s="16">
        <v>678</v>
      </c>
      <c r="O10" s="17">
        <v>211</v>
      </c>
      <c r="P10" s="22">
        <v>467</v>
      </c>
      <c r="Q10" s="21"/>
    </row>
    <row r="11" spans="1:17" ht="10.5" customHeight="1" x14ac:dyDescent="0.15">
      <c r="A11" s="15"/>
      <c r="B11" s="16"/>
      <c r="C11" s="17"/>
      <c r="D11" s="22"/>
      <c r="E11" s="15"/>
      <c r="F11" s="23"/>
      <c r="G11" s="23"/>
      <c r="H11" s="24"/>
      <c r="I11" s="19"/>
      <c r="J11" s="23"/>
      <c r="K11" s="23"/>
      <c r="M11" s="15"/>
      <c r="N11" s="23"/>
      <c r="O11" s="23"/>
      <c r="P11" s="24"/>
      <c r="Q11" s="21"/>
    </row>
    <row r="12" spans="1:17" ht="12.95" customHeight="1" x14ac:dyDescent="0.15">
      <c r="A12" s="15" t="s">
        <v>10</v>
      </c>
      <c r="B12" s="16">
        <v>14722</v>
      </c>
      <c r="C12" s="17">
        <v>7545</v>
      </c>
      <c r="D12" s="22">
        <v>7177</v>
      </c>
      <c r="E12" s="15" t="s">
        <v>11</v>
      </c>
      <c r="F12" s="17">
        <v>19012</v>
      </c>
      <c r="G12" s="17">
        <v>9747</v>
      </c>
      <c r="H12" s="18">
        <v>9265</v>
      </c>
      <c r="I12" s="19" t="s">
        <v>12</v>
      </c>
      <c r="J12" s="17">
        <v>18345</v>
      </c>
      <c r="K12" s="17">
        <v>8706</v>
      </c>
      <c r="L12" s="20">
        <v>9639</v>
      </c>
      <c r="M12" s="15" t="s">
        <v>13</v>
      </c>
      <c r="N12" s="17">
        <v>2020</v>
      </c>
      <c r="O12" s="17">
        <v>501</v>
      </c>
      <c r="P12" s="18">
        <v>1519</v>
      </c>
      <c r="Q12" s="21"/>
    </row>
    <row r="13" spans="1:17" ht="12.95" customHeight="1" x14ac:dyDescent="0.15">
      <c r="A13" s="15">
        <v>0</v>
      </c>
      <c r="B13" s="16">
        <v>2838</v>
      </c>
      <c r="C13" s="17">
        <v>1469</v>
      </c>
      <c r="D13" s="17">
        <v>1369</v>
      </c>
      <c r="E13" s="15">
        <v>30</v>
      </c>
      <c r="F13" s="17">
        <v>3741</v>
      </c>
      <c r="G13" s="17">
        <v>1913</v>
      </c>
      <c r="H13" s="22">
        <v>1828</v>
      </c>
      <c r="I13" s="19">
        <v>60</v>
      </c>
      <c r="J13" s="16">
        <v>3172</v>
      </c>
      <c r="K13" s="17">
        <v>1548</v>
      </c>
      <c r="L13" s="22">
        <v>1624</v>
      </c>
      <c r="M13" s="15">
        <v>90</v>
      </c>
      <c r="N13" s="16">
        <v>590</v>
      </c>
      <c r="O13" s="17">
        <v>175</v>
      </c>
      <c r="P13" s="22">
        <v>415</v>
      </c>
      <c r="Q13" s="21"/>
    </row>
    <row r="14" spans="1:17" ht="12.95" customHeight="1" x14ac:dyDescent="0.15">
      <c r="A14" s="15">
        <v>1</v>
      </c>
      <c r="B14" s="16">
        <v>2876</v>
      </c>
      <c r="C14" s="17">
        <v>1446</v>
      </c>
      <c r="D14" s="17">
        <v>1430</v>
      </c>
      <c r="E14" s="15">
        <v>31</v>
      </c>
      <c r="F14" s="17">
        <v>3851</v>
      </c>
      <c r="G14" s="17">
        <v>1980</v>
      </c>
      <c r="H14" s="22">
        <v>1871</v>
      </c>
      <c r="I14" s="19">
        <v>61</v>
      </c>
      <c r="J14" s="16">
        <v>3411</v>
      </c>
      <c r="K14" s="17">
        <v>1604</v>
      </c>
      <c r="L14" s="22">
        <v>1807</v>
      </c>
      <c r="M14" s="15">
        <v>91</v>
      </c>
      <c r="N14" s="16">
        <v>494</v>
      </c>
      <c r="O14" s="17">
        <v>137</v>
      </c>
      <c r="P14" s="22">
        <v>357</v>
      </c>
      <c r="Q14" s="21"/>
    </row>
    <row r="15" spans="1:17" ht="12.95" customHeight="1" x14ac:dyDescent="0.15">
      <c r="A15" s="15">
        <v>2</v>
      </c>
      <c r="B15" s="16">
        <v>3041</v>
      </c>
      <c r="C15" s="17">
        <v>1530</v>
      </c>
      <c r="D15" s="17">
        <v>1511</v>
      </c>
      <c r="E15" s="15">
        <v>32</v>
      </c>
      <c r="F15" s="17">
        <v>3662</v>
      </c>
      <c r="G15" s="17">
        <v>1866</v>
      </c>
      <c r="H15" s="22">
        <v>1796</v>
      </c>
      <c r="I15" s="19">
        <v>62</v>
      </c>
      <c r="J15" s="16">
        <v>3593</v>
      </c>
      <c r="K15" s="17">
        <v>1714</v>
      </c>
      <c r="L15" s="22">
        <v>1879</v>
      </c>
      <c r="M15" s="15">
        <v>92</v>
      </c>
      <c r="N15" s="16">
        <v>380</v>
      </c>
      <c r="O15" s="17">
        <v>77</v>
      </c>
      <c r="P15" s="22">
        <v>303</v>
      </c>
      <c r="Q15" s="21"/>
    </row>
    <row r="16" spans="1:17" ht="12.95" customHeight="1" x14ac:dyDescent="0.15">
      <c r="A16" s="15">
        <v>3</v>
      </c>
      <c r="B16" s="16">
        <v>2930</v>
      </c>
      <c r="C16" s="17">
        <v>1503</v>
      </c>
      <c r="D16" s="17">
        <v>1427</v>
      </c>
      <c r="E16" s="15">
        <v>33</v>
      </c>
      <c r="F16" s="17">
        <v>3771</v>
      </c>
      <c r="G16" s="17">
        <v>1958</v>
      </c>
      <c r="H16" s="22">
        <v>1813</v>
      </c>
      <c r="I16" s="19">
        <v>63</v>
      </c>
      <c r="J16" s="16">
        <v>3900</v>
      </c>
      <c r="K16" s="17">
        <v>1871</v>
      </c>
      <c r="L16" s="22">
        <v>2029</v>
      </c>
      <c r="M16" s="15">
        <v>93</v>
      </c>
      <c r="N16" s="16">
        <v>311</v>
      </c>
      <c r="O16" s="17">
        <v>68</v>
      </c>
      <c r="P16" s="22">
        <v>243</v>
      </c>
      <c r="Q16" s="21"/>
    </row>
    <row r="17" spans="1:17" ht="12.95" customHeight="1" x14ac:dyDescent="0.15">
      <c r="A17" s="15">
        <v>4</v>
      </c>
      <c r="B17" s="16">
        <v>3037</v>
      </c>
      <c r="C17" s="17">
        <v>1597</v>
      </c>
      <c r="D17" s="17">
        <v>1440</v>
      </c>
      <c r="E17" s="15">
        <v>34</v>
      </c>
      <c r="F17" s="17">
        <v>3987</v>
      </c>
      <c r="G17" s="17">
        <v>2030</v>
      </c>
      <c r="H17" s="22">
        <v>1957</v>
      </c>
      <c r="I17" s="19">
        <v>64</v>
      </c>
      <c r="J17" s="16">
        <v>4269</v>
      </c>
      <c r="K17" s="17">
        <v>1969</v>
      </c>
      <c r="L17" s="22">
        <v>2300</v>
      </c>
      <c r="M17" s="15">
        <v>94</v>
      </c>
      <c r="N17" s="16">
        <v>245</v>
      </c>
      <c r="O17" s="17">
        <v>44</v>
      </c>
      <c r="P17" s="22">
        <v>201</v>
      </c>
      <c r="Q17" s="21"/>
    </row>
    <row r="18" spans="1:17" ht="10.5" customHeight="1" x14ac:dyDescent="0.15">
      <c r="A18" s="15"/>
      <c r="B18" s="13"/>
      <c r="C18" s="23"/>
      <c r="D18" s="25"/>
      <c r="E18" s="15"/>
      <c r="F18" s="23"/>
      <c r="G18" s="23"/>
      <c r="H18" s="24"/>
      <c r="I18" s="19"/>
      <c r="J18" s="23"/>
      <c r="K18" s="23"/>
      <c r="M18" s="15"/>
      <c r="N18" s="23"/>
      <c r="O18" s="23"/>
      <c r="P18" s="24"/>
      <c r="Q18" s="21"/>
    </row>
    <row r="19" spans="1:17" ht="12.95" customHeight="1" x14ac:dyDescent="0.15">
      <c r="A19" s="15" t="s">
        <v>14</v>
      </c>
      <c r="B19" s="16">
        <v>14938</v>
      </c>
      <c r="C19" s="17">
        <v>7586</v>
      </c>
      <c r="D19" s="22">
        <v>7352</v>
      </c>
      <c r="E19" s="15" t="s">
        <v>15</v>
      </c>
      <c r="F19" s="17">
        <v>23076</v>
      </c>
      <c r="G19" s="17">
        <v>11858</v>
      </c>
      <c r="H19" s="18">
        <v>11218</v>
      </c>
      <c r="I19" s="19" t="s">
        <v>16</v>
      </c>
      <c r="J19" s="17">
        <v>22865</v>
      </c>
      <c r="K19" s="17">
        <v>10912</v>
      </c>
      <c r="L19" s="20">
        <v>11953</v>
      </c>
      <c r="M19" s="15" t="s">
        <v>17</v>
      </c>
      <c r="N19" s="17">
        <v>517</v>
      </c>
      <c r="O19" s="17">
        <v>82</v>
      </c>
      <c r="P19" s="18">
        <v>435</v>
      </c>
      <c r="Q19" s="21"/>
    </row>
    <row r="20" spans="1:17" ht="12.95" customHeight="1" x14ac:dyDescent="0.15">
      <c r="A20" s="15">
        <v>5</v>
      </c>
      <c r="B20" s="16">
        <v>2979</v>
      </c>
      <c r="C20" s="17">
        <v>1539</v>
      </c>
      <c r="D20" s="17">
        <v>1440</v>
      </c>
      <c r="E20" s="15">
        <v>35</v>
      </c>
      <c r="F20" s="17">
        <v>4318</v>
      </c>
      <c r="G20" s="17">
        <v>2224</v>
      </c>
      <c r="H20" s="22">
        <v>2094</v>
      </c>
      <c r="I20" s="19">
        <v>65</v>
      </c>
      <c r="J20" s="16">
        <v>4907</v>
      </c>
      <c r="K20" s="17">
        <v>2322</v>
      </c>
      <c r="L20" s="22">
        <v>2585</v>
      </c>
      <c r="M20" s="15">
        <v>95</v>
      </c>
      <c r="N20" s="16">
        <v>170</v>
      </c>
      <c r="O20" s="17">
        <v>31</v>
      </c>
      <c r="P20" s="22">
        <v>139</v>
      </c>
      <c r="Q20" s="21"/>
    </row>
    <row r="21" spans="1:17" ht="12.95" customHeight="1" x14ac:dyDescent="0.15">
      <c r="A21" s="15">
        <v>6</v>
      </c>
      <c r="B21" s="16">
        <v>2969</v>
      </c>
      <c r="C21" s="17">
        <v>1485</v>
      </c>
      <c r="D21" s="17">
        <v>1484</v>
      </c>
      <c r="E21" s="15">
        <v>36</v>
      </c>
      <c r="F21" s="17">
        <v>4430</v>
      </c>
      <c r="G21" s="17">
        <v>2307</v>
      </c>
      <c r="H21" s="22">
        <v>2123</v>
      </c>
      <c r="I21" s="19">
        <v>66</v>
      </c>
      <c r="J21" s="16">
        <v>5346</v>
      </c>
      <c r="K21" s="17">
        <v>2558</v>
      </c>
      <c r="L21" s="22">
        <v>2788</v>
      </c>
      <c r="M21" s="15">
        <v>96</v>
      </c>
      <c r="N21" s="16">
        <v>137</v>
      </c>
      <c r="O21" s="17">
        <v>22</v>
      </c>
      <c r="P21" s="22">
        <v>115</v>
      </c>
      <c r="Q21" s="21"/>
    </row>
    <row r="22" spans="1:17" ht="12.95" customHeight="1" x14ac:dyDescent="0.15">
      <c r="A22" s="15">
        <v>7</v>
      </c>
      <c r="B22" s="16">
        <v>3029</v>
      </c>
      <c r="C22" s="17">
        <v>1503</v>
      </c>
      <c r="D22" s="17">
        <v>1526</v>
      </c>
      <c r="E22" s="15">
        <v>37</v>
      </c>
      <c r="F22" s="17">
        <v>4515</v>
      </c>
      <c r="G22" s="17">
        <v>2340</v>
      </c>
      <c r="H22" s="22">
        <v>2175</v>
      </c>
      <c r="I22" s="19">
        <v>67</v>
      </c>
      <c r="J22" s="16">
        <v>5391</v>
      </c>
      <c r="K22" s="17">
        <v>2553</v>
      </c>
      <c r="L22" s="22">
        <v>2838</v>
      </c>
      <c r="M22" s="15">
        <v>97</v>
      </c>
      <c r="N22" s="16">
        <v>86</v>
      </c>
      <c r="O22" s="17">
        <v>18</v>
      </c>
      <c r="P22" s="22">
        <v>68</v>
      </c>
      <c r="Q22" s="21"/>
    </row>
    <row r="23" spans="1:17" ht="12.95" customHeight="1" x14ac:dyDescent="0.15">
      <c r="A23" s="15">
        <v>8</v>
      </c>
      <c r="B23" s="16">
        <v>3026</v>
      </c>
      <c r="C23" s="17">
        <v>1566</v>
      </c>
      <c r="D23" s="17">
        <v>1460</v>
      </c>
      <c r="E23" s="15">
        <v>38</v>
      </c>
      <c r="F23" s="17">
        <v>4834</v>
      </c>
      <c r="G23" s="17">
        <v>2444</v>
      </c>
      <c r="H23" s="22">
        <v>2390</v>
      </c>
      <c r="I23" s="19">
        <v>68</v>
      </c>
      <c r="J23" s="16">
        <v>4115</v>
      </c>
      <c r="K23" s="17">
        <v>2004</v>
      </c>
      <c r="L23" s="22">
        <v>2111</v>
      </c>
      <c r="M23" s="15">
        <v>98</v>
      </c>
      <c r="N23" s="16">
        <v>69</v>
      </c>
      <c r="O23" s="17">
        <v>7</v>
      </c>
      <c r="P23" s="22">
        <v>62</v>
      </c>
      <c r="Q23" s="21"/>
    </row>
    <row r="24" spans="1:17" ht="12.95" customHeight="1" x14ac:dyDescent="0.15">
      <c r="A24" s="15">
        <v>9</v>
      </c>
      <c r="B24" s="16">
        <v>2935</v>
      </c>
      <c r="C24" s="17">
        <v>1493</v>
      </c>
      <c r="D24" s="17">
        <v>1442</v>
      </c>
      <c r="E24" s="15">
        <v>39</v>
      </c>
      <c r="F24" s="17">
        <v>4979</v>
      </c>
      <c r="G24" s="17">
        <v>2543</v>
      </c>
      <c r="H24" s="22">
        <v>2436</v>
      </c>
      <c r="I24" s="19">
        <v>69</v>
      </c>
      <c r="J24" s="16">
        <v>3106</v>
      </c>
      <c r="K24" s="17">
        <v>1475</v>
      </c>
      <c r="L24" s="22">
        <v>1631</v>
      </c>
      <c r="M24" s="15">
        <v>99</v>
      </c>
      <c r="N24" s="16">
        <v>55</v>
      </c>
      <c r="O24" s="17">
        <v>4</v>
      </c>
      <c r="P24" s="22">
        <v>51</v>
      </c>
      <c r="Q24" s="21"/>
    </row>
    <row r="25" spans="1:17" ht="10.5" customHeight="1" x14ac:dyDescent="0.15">
      <c r="A25" s="15"/>
      <c r="B25" s="13"/>
      <c r="C25" s="23"/>
      <c r="D25" s="25"/>
      <c r="E25" s="15"/>
      <c r="F25" s="23"/>
      <c r="G25" s="23"/>
      <c r="H25" s="24"/>
      <c r="I25" s="19"/>
      <c r="J25" s="23"/>
      <c r="K25" s="23"/>
      <c r="M25" s="15"/>
      <c r="N25" s="23"/>
      <c r="O25" s="23"/>
      <c r="P25" s="24"/>
      <c r="Q25" s="21"/>
    </row>
    <row r="26" spans="1:17" ht="12.95" customHeight="1" x14ac:dyDescent="0.15">
      <c r="A26" s="15" t="s">
        <v>18</v>
      </c>
      <c r="B26" s="16">
        <v>15686</v>
      </c>
      <c r="C26" s="17">
        <v>8001</v>
      </c>
      <c r="D26" s="22">
        <v>7685</v>
      </c>
      <c r="E26" s="15" t="s">
        <v>19</v>
      </c>
      <c r="F26" s="17">
        <v>27773</v>
      </c>
      <c r="G26" s="17">
        <v>14384</v>
      </c>
      <c r="H26" s="18">
        <v>13389</v>
      </c>
      <c r="I26" s="19" t="s">
        <v>20</v>
      </c>
      <c r="J26" s="17">
        <v>20352</v>
      </c>
      <c r="K26" s="17">
        <v>9723</v>
      </c>
      <c r="L26" s="20">
        <v>10629</v>
      </c>
      <c r="M26" s="15" t="s">
        <v>40</v>
      </c>
      <c r="N26" s="17">
        <v>85</v>
      </c>
      <c r="O26" s="17">
        <v>11</v>
      </c>
      <c r="P26" s="22">
        <v>74</v>
      </c>
      <c r="Q26" s="21"/>
    </row>
    <row r="27" spans="1:17" ht="12.95" customHeight="1" thickBot="1" x14ac:dyDescent="0.2">
      <c r="A27" s="15">
        <v>10</v>
      </c>
      <c r="B27" s="16">
        <v>3010</v>
      </c>
      <c r="C27" s="17">
        <v>1564</v>
      </c>
      <c r="D27" s="17">
        <v>1446</v>
      </c>
      <c r="E27" s="15">
        <v>40</v>
      </c>
      <c r="F27" s="17">
        <v>5388</v>
      </c>
      <c r="G27" s="17">
        <v>2717</v>
      </c>
      <c r="H27" s="22">
        <v>2671</v>
      </c>
      <c r="I27" s="19">
        <v>70</v>
      </c>
      <c r="J27" s="16">
        <v>3957</v>
      </c>
      <c r="K27" s="17">
        <v>1862</v>
      </c>
      <c r="L27" s="22">
        <v>2095</v>
      </c>
      <c r="M27" s="15"/>
      <c r="N27" s="23"/>
      <c r="O27" s="17"/>
      <c r="P27" s="26"/>
      <c r="Q27" s="21"/>
    </row>
    <row r="28" spans="1:17" ht="12.95" customHeight="1" x14ac:dyDescent="0.15">
      <c r="A28" s="15">
        <v>11</v>
      </c>
      <c r="B28" s="16">
        <v>3084</v>
      </c>
      <c r="C28" s="17">
        <v>1540</v>
      </c>
      <c r="D28" s="17">
        <v>1544</v>
      </c>
      <c r="E28" s="15">
        <v>41</v>
      </c>
      <c r="F28" s="17">
        <v>5662</v>
      </c>
      <c r="G28" s="17">
        <v>2898</v>
      </c>
      <c r="H28" s="22">
        <v>2764</v>
      </c>
      <c r="I28" s="19">
        <v>71</v>
      </c>
      <c r="J28" s="16">
        <v>4265</v>
      </c>
      <c r="K28" s="17">
        <v>1974</v>
      </c>
      <c r="L28" s="22">
        <v>2291</v>
      </c>
      <c r="M28" s="27"/>
      <c r="N28" s="28"/>
      <c r="O28" s="28"/>
      <c r="P28" s="29"/>
      <c r="Q28" s="21"/>
    </row>
    <row r="29" spans="1:17" ht="12.95" customHeight="1" x14ac:dyDescent="0.15">
      <c r="A29" s="15">
        <v>12</v>
      </c>
      <c r="B29" s="16">
        <v>3155</v>
      </c>
      <c r="C29" s="17">
        <v>1598</v>
      </c>
      <c r="D29" s="17">
        <v>1557</v>
      </c>
      <c r="E29" s="15">
        <v>42</v>
      </c>
      <c r="F29" s="17">
        <v>5659</v>
      </c>
      <c r="G29" s="17">
        <v>2963</v>
      </c>
      <c r="H29" s="22">
        <v>2696</v>
      </c>
      <c r="I29" s="19">
        <v>72</v>
      </c>
      <c r="J29" s="16">
        <v>4094</v>
      </c>
      <c r="K29" s="17">
        <v>2013</v>
      </c>
      <c r="L29" s="22">
        <v>2081</v>
      </c>
      <c r="M29" s="30" t="s">
        <v>41</v>
      </c>
      <c r="N29" s="10"/>
      <c r="O29" s="10"/>
      <c r="P29" s="12"/>
      <c r="Q29" s="21"/>
    </row>
    <row r="30" spans="1:17" ht="12.95" customHeight="1" x14ac:dyDescent="0.15">
      <c r="A30" s="15">
        <v>13</v>
      </c>
      <c r="B30" s="16">
        <v>3198</v>
      </c>
      <c r="C30" s="17">
        <v>1635</v>
      </c>
      <c r="D30" s="17">
        <v>1563</v>
      </c>
      <c r="E30" s="15">
        <v>43</v>
      </c>
      <c r="F30" s="17">
        <v>5746</v>
      </c>
      <c r="G30" s="17">
        <v>3039</v>
      </c>
      <c r="H30" s="22">
        <v>2707</v>
      </c>
      <c r="I30" s="19">
        <v>73</v>
      </c>
      <c r="J30" s="16">
        <v>4237</v>
      </c>
      <c r="K30" s="17">
        <v>2051</v>
      </c>
      <c r="L30" s="22">
        <v>2186</v>
      </c>
      <c r="M30" s="15"/>
      <c r="N30" s="10" t="s">
        <v>38</v>
      </c>
      <c r="O30" s="10" t="s">
        <v>38</v>
      </c>
      <c r="P30" s="12" t="s">
        <v>38</v>
      </c>
      <c r="Q30" s="21"/>
    </row>
    <row r="31" spans="1:17" ht="12.95" customHeight="1" x14ac:dyDescent="0.15">
      <c r="A31" s="15">
        <v>14</v>
      </c>
      <c r="B31" s="16">
        <v>3239</v>
      </c>
      <c r="C31" s="17">
        <v>1664</v>
      </c>
      <c r="D31" s="17">
        <v>1575</v>
      </c>
      <c r="E31" s="15">
        <v>44</v>
      </c>
      <c r="F31" s="17">
        <v>5318</v>
      </c>
      <c r="G31" s="17">
        <v>2767</v>
      </c>
      <c r="H31" s="22">
        <v>2551</v>
      </c>
      <c r="I31" s="19">
        <v>74</v>
      </c>
      <c r="J31" s="16">
        <v>3799</v>
      </c>
      <c r="K31" s="17">
        <v>1823</v>
      </c>
      <c r="L31" s="22">
        <v>1976</v>
      </c>
      <c r="M31" s="15" t="s">
        <v>42</v>
      </c>
      <c r="N31" s="17">
        <v>45346</v>
      </c>
      <c r="O31" s="17">
        <v>23132</v>
      </c>
      <c r="P31" s="22">
        <v>22214</v>
      </c>
      <c r="Q31" s="21"/>
    </row>
    <row r="32" spans="1:17" ht="10.5" customHeight="1" x14ac:dyDescent="0.15">
      <c r="A32" s="15"/>
      <c r="B32" s="13"/>
      <c r="C32" s="23"/>
      <c r="D32" s="25"/>
      <c r="E32" s="15"/>
      <c r="F32" s="23"/>
      <c r="G32" s="23"/>
      <c r="H32" s="24"/>
      <c r="I32" s="19"/>
      <c r="J32" s="23"/>
      <c r="K32" s="23"/>
      <c r="M32" s="15" t="s">
        <v>43</v>
      </c>
      <c r="N32" s="17">
        <v>190895</v>
      </c>
      <c r="O32" s="17">
        <v>97288</v>
      </c>
      <c r="P32" s="22">
        <v>93607</v>
      </c>
      <c r="Q32" s="21"/>
    </row>
    <row r="33" spans="1:17" ht="12.95" customHeight="1" x14ac:dyDescent="0.15">
      <c r="A33" s="15" t="s">
        <v>25</v>
      </c>
      <c r="B33" s="16">
        <v>15708</v>
      </c>
      <c r="C33" s="17">
        <v>7935</v>
      </c>
      <c r="D33" s="22">
        <v>7773</v>
      </c>
      <c r="E33" s="15" t="s">
        <v>26</v>
      </c>
      <c r="F33" s="17">
        <v>22388</v>
      </c>
      <c r="G33" s="17">
        <v>11706</v>
      </c>
      <c r="H33" s="18">
        <v>10682</v>
      </c>
      <c r="I33" s="19" t="s">
        <v>27</v>
      </c>
      <c r="J33" s="17">
        <v>14396</v>
      </c>
      <c r="K33" s="17">
        <v>7087</v>
      </c>
      <c r="L33" s="20">
        <v>7309</v>
      </c>
      <c r="M33" s="15" t="s">
        <v>44</v>
      </c>
      <c r="N33" s="17">
        <v>74117</v>
      </c>
      <c r="O33" s="17">
        <v>34038</v>
      </c>
      <c r="P33" s="22">
        <v>40079</v>
      </c>
      <c r="Q33" s="21"/>
    </row>
    <row r="34" spans="1:17" ht="12.95" customHeight="1" x14ac:dyDescent="0.15">
      <c r="A34" s="15">
        <v>15</v>
      </c>
      <c r="B34" s="16">
        <v>3216</v>
      </c>
      <c r="C34" s="17">
        <v>1663</v>
      </c>
      <c r="D34" s="17">
        <v>1553</v>
      </c>
      <c r="E34" s="15">
        <v>45</v>
      </c>
      <c r="F34" s="17">
        <v>5036</v>
      </c>
      <c r="G34" s="17">
        <v>2621</v>
      </c>
      <c r="H34" s="22">
        <v>2415</v>
      </c>
      <c r="I34" s="19">
        <v>75</v>
      </c>
      <c r="J34" s="16">
        <v>3269</v>
      </c>
      <c r="K34" s="17">
        <v>1652</v>
      </c>
      <c r="L34" s="22">
        <v>1617</v>
      </c>
      <c r="M34" s="15"/>
      <c r="N34" s="31"/>
      <c r="O34" s="31"/>
      <c r="P34" s="32"/>
      <c r="Q34" s="21"/>
    </row>
    <row r="35" spans="1:17" ht="12.95" customHeight="1" x14ac:dyDescent="0.15">
      <c r="A35" s="15">
        <v>16</v>
      </c>
      <c r="B35" s="16">
        <v>3163</v>
      </c>
      <c r="C35" s="17">
        <v>1590</v>
      </c>
      <c r="D35" s="17">
        <v>1573</v>
      </c>
      <c r="E35" s="15">
        <v>46</v>
      </c>
      <c r="F35" s="17">
        <v>4884</v>
      </c>
      <c r="G35" s="17">
        <v>2529</v>
      </c>
      <c r="H35" s="22">
        <v>2355</v>
      </c>
      <c r="I35" s="19">
        <v>76</v>
      </c>
      <c r="J35" s="16">
        <v>2900</v>
      </c>
      <c r="K35" s="17">
        <v>1483</v>
      </c>
      <c r="L35" s="22">
        <v>1417</v>
      </c>
      <c r="M35" s="15"/>
      <c r="N35" s="31"/>
      <c r="O35" s="31"/>
      <c r="P35" s="32"/>
      <c r="Q35" s="21"/>
    </row>
    <row r="36" spans="1:17" ht="12.95" customHeight="1" x14ac:dyDescent="0.15">
      <c r="A36" s="15">
        <v>17</v>
      </c>
      <c r="B36" s="16">
        <v>3145</v>
      </c>
      <c r="C36" s="17">
        <v>1583</v>
      </c>
      <c r="D36" s="17">
        <v>1562</v>
      </c>
      <c r="E36" s="15">
        <v>47</v>
      </c>
      <c r="F36" s="17">
        <v>4499</v>
      </c>
      <c r="G36" s="17">
        <v>2329</v>
      </c>
      <c r="H36" s="22">
        <v>2170</v>
      </c>
      <c r="I36" s="19">
        <v>77</v>
      </c>
      <c r="J36" s="16">
        <v>2976</v>
      </c>
      <c r="K36" s="17">
        <v>1424</v>
      </c>
      <c r="L36" s="22">
        <v>1552</v>
      </c>
      <c r="M36" s="30" t="s">
        <v>45</v>
      </c>
      <c r="N36" s="31"/>
      <c r="O36" s="31"/>
      <c r="P36" s="32"/>
      <c r="Q36" s="21"/>
    </row>
    <row r="37" spans="1:17" ht="12.95" customHeight="1" x14ac:dyDescent="0.15">
      <c r="A37" s="15">
        <v>18</v>
      </c>
      <c r="B37" s="16">
        <v>3086</v>
      </c>
      <c r="C37" s="17">
        <v>1561</v>
      </c>
      <c r="D37" s="17">
        <v>1525</v>
      </c>
      <c r="E37" s="15">
        <v>48</v>
      </c>
      <c r="F37" s="17">
        <v>3754</v>
      </c>
      <c r="G37" s="17">
        <v>1961</v>
      </c>
      <c r="H37" s="22">
        <v>1793</v>
      </c>
      <c r="I37" s="19">
        <v>78</v>
      </c>
      <c r="J37" s="16">
        <v>2718</v>
      </c>
      <c r="K37" s="17">
        <v>1337</v>
      </c>
      <c r="L37" s="22">
        <v>1381</v>
      </c>
      <c r="M37" s="15"/>
      <c r="N37" s="10" t="s">
        <v>30</v>
      </c>
      <c r="O37" s="10" t="s">
        <v>30</v>
      </c>
      <c r="P37" s="12" t="s">
        <v>30</v>
      </c>
      <c r="Q37" s="21"/>
    </row>
    <row r="38" spans="1:17" ht="12.95" customHeight="1" x14ac:dyDescent="0.15">
      <c r="A38" s="15">
        <v>19</v>
      </c>
      <c r="B38" s="16">
        <v>3098</v>
      </c>
      <c r="C38" s="17">
        <v>1538</v>
      </c>
      <c r="D38" s="17">
        <v>1560</v>
      </c>
      <c r="E38" s="15">
        <v>49</v>
      </c>
      <c r="F38" s="17">
        <v>4215</v>
      </c>
      <c r="G38" s="17">
        <v>2266</v>
      </c>
      <c r="H38" s="22">
        <v>1949</v>
      </c>
      <c r="I38" s="19">
        <v>79</v>
      </c>
      <c r="J38" s="16">
        <v>2533</v>
      </c>
      <c r="K38" s="17">
        <v>1191</v>
      </c>
      <c r="L38" s="22">
        <v>1342</v>
      </c>
      <c r="M38" s="15" t="s">
        <v>42</v>
      </c>
      <c r="N38" s="33">
        <v>14.610868738682425</v>
      </c>
      <c r="O38" s="33">
        <v>14.976239495526293</v>
      </c>
      <c r="P38" s="34">
        <v>14.248877485567672</v>
      </c>
      <c r="Q38" s="21"/>
    </row>
    <row r="39" spans="1:17" ht="10.5" customHeight="1" x14ac:dyDescent="0.15">
      <c r="A39" s="15"/>
      <c r="B39" s="13"/>
      <c r="C39" s="23"/>
      <c r="D39" s="25"/>
      <c r="E39" s="15"/>
      <c r="F39" s="23"/>
      <c r="G39" s="23"/>
      <c r="H39" s="24"/>
      <c r="I39" s="19"/>
      <c r="J39" s="23"/>
      <c r="K39" s="23"/>
      <c r="M39" s="15" t="s">
        <v>43</v>
      </c>
      <c r="N39" s="33">
        <v>61.508000438203624</v>
      </c>
      <c r="O39" s="33">
        <v>62.986701886597004</v>
      </c>
      <c r="P39" s="34">
        <v>60.042976266837719</v>
      </c>
      <c r="Q39" s="21"/>
    </row>
    <row r="40" spans="1:17" ht="12.95" customHeight="1" x14ac:dyDescent="0.15">
      <c r="A40" s="15" t="s">
        <v>31</v>
      </c>
      <c r="B40" s="16">
        <v>14798</v>
      </c>
      <c r="C40" s="17">
        <v>7592</v>
      </c>
      <c r="D40" s="22">
        <v>7206</v>
      </c>
      <c r="E40" s="15" t="s">
        <v>32</v>
      </c>
      <c r="F40" s="17">
        <v>17853</v>
      </c>
      <c r="G40" s="17">
        <v>9077</v>
      </c>
      <c r="H40" s="18">
        <v>8776</v>
      </c>
      <c r="I40" s="19" t="s">
        <v>33</v>
      </c>
      <c r="J40" s="17">
        <v>9084</v>
      </c>
      <c r="K40" s="17">
        <v>3997</v>
      </c>
      <c r="L40" s="18">
        <v>5087</v>
      </c>
      <c r="M40" s="15" t="s">
        <v>44</v>
      </c>
      <c r="N40" s="33">
        <v>23.881130823113953</v>
      </c>
      <c r="O40" s="33">
        <v>22.037058617876706</v>
      </c>
      <c r="P40" s="34">
        <v>25.708146247594613</v>
      </c>
      <c r="Q40" s="21"/>
    </row>
    <row r="41" spans="1:17" ht="12.95" customHeight="1" x14ac:dyDescent="0.15">
      <c r="A41" s="15">
        <v>20</v>
      </c>
      <c r="B41" s="16">
        <v>3048</v>
      </c>
      <c r="C41" s="17">
        <v>1574</v>
      </c>
      <c r="D41" s="17">
        <v>1474</v>
      </c>
      <c r="E41" s="15">
        <v>50</v>
      </c>
      <c r="F41" s="17">
        <v>4008</v>
      </c>
      <c r="G41" s="17">
        <v>2059</v>
      </c>
      <c r="H41" s="22">
        <v>1949</v>
      </c>
      <c r="I41" s="19">
        <v>80</v>
      </c>
      <c r="J41" s="16">
        <v>2246</v>
      </c>
      <c r="K41" s="17">
        <v>1009</v>
      </c>
      <c r="L41" s="22">
        <v>1237</v>
      </c>
      <c r="M41" s="15"/>
      <c r="N41" s="31"/>
      <c r="O41" s="31"/>
      <c r="P41" s="32"/>
      <c r="Q41" s="21"/>
    </row>
    <row r="42" spans="1:17" ht="12.95" customHeight="1" x14ac:dyDescent="0.15">
      <c r="A42" s="15">
        <v>21</v>
      </c>
      <c r="B42" s="16">
        <v>3015</v>
      </c>
      <c r="C42" s="17">
        <v>1580</v>
      </c>
      <c r="D42" s="17">
        <v>1435</v>
      </c>
      <c r="E42" s="15">
        <v>51</v>
      </c>
      <c r="F42" s="17">
        <v>3665</v>
      </c>
      <c r="G42" s="17">
        <v>1868</v>
      </c>
      <c r="H42" s="22">
        <v>1797</v>
      </c>
      <c r="I42" s="19">
        <v>81</v>
      </c>
      <c r="J42" s="16">
        <v>1967</v>
      </c>
      <c r="K42" s="17">
        <v>907</v>
      </c>
      <c r="L42" s="22">
        <v>1060</v>
      </c>
      <c r="M42" s="8"/>
      <c r="N42" s="10" t="s">
        <v>47</v>
      </c>
      <c r="O42" s="10" t="s">
        <v>47</v>
      </c>
      <c r="P42" s="12" t="s">
        <v>47</v>
      </c>
      <c r="Q42" s="21"/>
    </row>
    <row r="43" spans="1:17" ht="12.95" customHeight="1" x14ac:dyDescent="0.15">
      <c r="A43" s="15">
        <v>22</v>
      </c>
      <c r="B43" s="16">
        <v>2866</v>
      </c>
      <c r="C43" s="17">
        <v>1476</v>
      </c>
      <c r="D43" s="17">
        <v>1390</v>
      </c>
      <c r="E43" s="15">
        <v>52</v>
      </c>
      <c r="F43" s="17">
        <v>3560</v>
      </c>
      <c r="G43" s="17">
        <v>1834</v>
      </c>
      <c r="H43" s="22">
        <v>1726</v>
      </c>
      <c r="I43" s="19">
        <v>82</v>
      </c>
      <c r="J43" s="16">
        <v>1833</v>
      </c>
      <c r="K43" s="17">
        <v>788</v>
      </c>
      <c r="L43" s="22">
        <v>1045</v>
      </c>
      <c r="M43" s="15" t="s">
        <v>46</v>
      </c>
      <c r="N43" s="31">
        <v>43.46</v>
      </c>
      <c r="O43" s="31">
        <v>42.46</v>
      </c>
      <c r="P43" s="35">
        <v>44.45</v>
      </c>
      <c r="Q43" s="21"/>
    </row>
    <row r="44" spans="1:17" ht="12.95" customHeight="1" x14ac:dyDescent="0.15">
      <c r="A44" s="15">
        <v>23</v>
      </c>
      <c r="B44" s="16">
        <v>2894</v>
      </c>
      <c r="C44" s="17">
        <v>1467</v>
      </c>
      <c r="D44" s="17">
        <v>1427</v>
      </c>
      <c r="E44" s="15">
        <v>53</v>
      </c>
      <c r="F44" s="17">
        <v>3375</v>
      </c>
      <c r="G44" s="17">
        <v>1677</v>
      </c>
      <c r="H44" s="22">
        <v>1698</v>
      </c>
      <c r="I44" s="19">
        <v>83</v>
      </c>
      <c r="J44" s="16">
        <v>1578</v>
      </c>
      <c r="K44" s="17">
        <v>672</v>
      </c>
      <c r="L44" s="22">
        <v>906</v>
      </c>
      <c r="M44" s="15"/>
      <c r="N44" s="10"/>
      <c r="O44" s="10"/>
      <c r="P44" s="12"/>
      <c r="Q44" s="21"/>
    </row>
    <row r="45" spans="1:17" ht="12.75" customHeight="1" x14ac:dyDescent="0.15">
      <c r="A45" s="15">
        <v>24</v>
      </c>
      <c r="B45" s="16">
        <v>2975</v>
      </c>
      <c r="C45" s="17">
        <v>1495</v>
      </c>
      <c r="D45" s="17">
        <v>1480</v>
      </c>
      <c r="E45" s="15">
        <v>54</v>
      </c>
      <c r="F45" s="17">
        <v>3245</v>
      </c>
      <c r="G45" s="17">
        <v>1639</v>
      </c>
      <c r="H45" s="22">
        <v>1606</v>
      </c>
      <c r="I45" s="19">
        <v>84</v>
      </c>
      <c r="J45" s="16">
        <v>1460</v>
      </c>
      <c r="K45" s="17">
        <v>621</v>
      </c>
      <c r="L45" s="22">
        <v>839</v>
      </c>
      <c r="M45" s="15"/>
      <c r="N45" s="36"/>
      <c r="O45" s="36"/>
      <c r="P45" s="37"/>
      <c r="Q45" s="21"/>
    </row>
    <row r="46" spans="1:17" ht="10.5" customHeight="1" thickBot="1" x14ac:dyDescent="0.2">
      <c r="A46" s="38"/>
      <c r="B46" s="39"/>
      <c r="C46" s="40"/>
      <c r="D46" s="41"/>
      <c r="E46" s="38"/>
      <c r="F46" s="40"/>
      <c r="G46" s="40"/>
      <c r="H46" s="42"/>
      <c r="I46" s="39"/>
      <c r="J46" s="40"/>
      <c r="K46" s="40"/>
      <c r="L46" s="43"/>
      <c r="M46" s="38"/>
      <c r="N46" s="40"/>
      <c r="O46" s="40"/>
      <c r="P46" s="42"/>
    </row>
    <row r="47" spans="1:17" ht="17.100000000000001" customHeight="1" x14ac:dyDescent="0.15">
      <c r="B47" s="1" t="s">
        <v>36</v>
      </c>
    </row>
    <row r="48" spans="1:17" ht="17.100000000000001" customHeight="1" x14ac:dyDescent="0.15">
      <c r="N48" s="44"/>
      <c r="O48" s="44"/>
      <c r="P48" s="44"/>
    </row>
    <row r="49" spans="14:16" ht="17.100000000000001" customHeight="1" x14ac:dyDescent="0.15">
      <c r="N49" s="44"/>
      <c r="O49" s="44"/>
      <c r="P49" s="44"/>
    </row>
    <row r="50" spans="14:16" ht="17.100000000000001" customHeight="1" x14ac:dyDescent="0.15">
      <c r="N50" s="44"/>
      <c r="O50" s="44"/>
      <c r="P50" s="44"/>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Q219"/>
  <sheetViews>
    <sheetView view="pageBreakPreview" zoomScaleNormal="75" zoomScaleSheetLayoutView="100" workbookViewId="0">
      <selection activeCell="A3" sqref="A3"/>
    </sheetView>
  </sheetViews>
  <sheetFormatPr defaultRowHeight="12" x14ac:dyDescent="0.15"/>
  <cols>
    <col min="1" max="1" width="9.25" style="1" customWidth="1"/>
    <col min="2" max="4" width="8.625" style="1" customWidth="1"/>
    <col min="5" max="5" width="9.25" style="1" customWidth="1"/>
    <col min="6" max="8" width="8.625" style="1" customWidth="1"/>
    <col min="9" max="9" width="9.25" style="1" customWidth="1"/>
    <col min="10" max="12" width="8.625" style="1" customWidth="1"/>
    <col min="13" max="13" width="9.25" style="1" customWidth="1"/>
    <col min="14" max="16" width="8.625" style="1" customWidth="1"/>
    <col min="17" max="16384" width="9" style="1"/>
  </cols>
  <sheetData>
    <row r="1" spans="1:17" ht="28.5" customHeight="1" x14ac:dyDescent="0.2">
      <c r="B1" s="2"/>
      <c r="C1" s="2"/>
      <c r="D1" s="2"/>
      <c r="E1" s="2"/>
      <c r="F1" s="2"/>
      <c r="G1" s="115" t="s">
        <v>0</v>
      </c>
      <c r="H1" s="115"/>
      <c r="I1" s="115"/>
      <c r="J1" s="115"/>
      <c r="K1" s="118"/>
      <c r="L1" s="118"/>
      <c r="M1" s="118"/>
      <c r="N1" s="2"/>
      <c r="O1" s="2"/>
      <c r="P1" s="2"/>
    </row>
    <row r="2" spans="1:17" ht="16.5" customHeight="1" thickBot="1" x14ac:dyDescent="0.2">
      <c r="A2" s="116" t="s">
        <v>152</v>
      </c>
      <c r="B2" s="116"/>
      <c r="C2" s="116"/>
      <c r="D2" s="116"/>
      <c r="E2" s="116"/>
      <c r="F2" s="116"/>
      <c r="G2" s="116"/>
      <c r="H2" s="116"/>
      <c r="I2" s="116"/>
      <c r="J2" s="116"/>
      <c r="K2" s="116"/>
      <c r="L2" s="116"/>
      <c r="M2" s="116"/>
      <c r="N2" s="116"/>
      <c r="O2" s="116"/>
      <c r="P2" s="116"/>
    </row>
    <row r="3" spans="1:17" ht="12.95" customHeight="1" x14ac:dyDescent="0.15">
      <c r="A3" s="3" t="s">
        <v>1</v>
      </c>
      <c r="B3" s="4" t="s">
        <v>2</v>
      </c>
      <c r="C3" s="5" t="s">
        <v>3</v>
      </c>
      <c r="D3" s="6" t="s">
        <v>4</v>
      </c>
      <c r="E3" s="3" t="s">
        <v>1</v>
      </c>
      <c r="F3" s="5" t="s">
        <v>2</v>
      </c>
      <c r="G3" s="5" t="s">
        <v>3</v>
      </c>
      <c r="H3" s="6" t="s">
        <v>4</v>
      </c>
      <c r="I3" s="4" t="s">
        <v>1</v>
      </c>
      <c r="J3" s="5" t="s">
        <v>2</v>
      </c>
      <c r="K3" s="5" t="s">
        <v>3</v>
      </c>
      <c r="L3" s="7" t="s">
        <v>4</v>
      </c>
      <c r="M3" s="3" t="s">
        <v>1</v>
      </c>
      <c r="N3" s="5" t="s">
        <v>2</v>
      </c>
      <c r="O3" s="5" t="s">
        <v>3</v>
      </c>
      <c r="P3" s="6" t="s">
        <v>4</v>
      </c>
    </row>
    <row r="4" spans="1:17" ht="12.95" customHeight="1" x14ac:dyDescent="0.15">
      <c r="A4" s="8"/>
      <c r="B4" s="9" t="s">
        <v>38</v>
      </c>
      <c r="C4" s="10" t="s">
        <v>38</v>
      </c>
      <c r="D4" s="11" t="s">
        <v>38</v>
      </c>
      <c r="E4" s="8"/>
      <c r="F4" s="10" t="s">
        <v>38</v>
      </c>
      <c r="G4" s="10" t="s">
        <v>38</v>
      </c>
      <c r="H4" s="12" t="s">
        <v>38</v>
      </c>
      <c r="I4" s="13"/>
      <c r="J4" s="10" t="s">
        <v>38</v>
      </c>
      <c r="K4" s="10" t="s">
        <v>38</v>
      </c>
      <c r="L4" s="14" t="s">
        <v>38</v>
      </c>
      <c r="M4" s="8"/>
      <c r="N4" s="10" t="s">
        <v>38</v>
      </c>
      <c r="O4" s="10" t="s">
        <v>38</v>
      </c>
      <c r="P4" s="12" t="s">
        <v>38</v>
      </c>
    </row>
    <row r="5" spans="1:17" ht="12.95" customHeight="1" x14ac:dyDescent="0.15">
      <c r="A5" s="15" t="s">
        <v>39</v>
      </c>
      <c r="B5" s="16">
        <v>311112</v>
      </c>
      <c r="C5" s="16">
        <v>154849</v>
      </c>
      <c r="D5" s="16">
        <v>156263</v>
      </c>
      <c r="E5" s="15" t="s">
        <v>7</v>
      </c>
      <c r="F5" s="17">
        <v>16490</v>
      </c>
      <c r="G5" s="17">
        <v>8518</v>
      </c>
      <c r="H5" s="18">
        <v>7972</v>
      </c>
      <c r="I5" s="19" t="s">
        <v>8</v>
      </c>
      <c r="J5" s="17">
        <v>15418</v>
      </c>
      <c r="K5" s="17">
        <v>7731</v>
      </c>
      <c r="L5" s="20">
        <v>7687</v>
      </c>
      <c r="M5" s="15" t="s">
        <v>9</v>
      </c>
      <c r="N5" s="17">
        <v>4907</v>
      </c>
      <c r="O5" s="17">
        <v>1794</v>
      </c>
      <c r="P5" s="18">
        <v>3113</v>
      </c>
      <c r="Q5" s="21"/>
    </row>
    <row r="6" spans="1:17" ht="12.95" customHeight="1" x14ac:dyDescent="0.15">
      <c r="A6" s="15"/>
      <c r="B6" s="16"/>
      <c r="C6" s="17"/>
      <c r="D6" s="22"/>
      <c r="E6" s="15">
        <v>25</v>
      </c>
      <c r="F6" s="17">
        <v>3069</v>
      </c>
      <c r="G6" s="17">
        <v>1616</v>
      </c>
      <c r="H6" s="22">
        <v>1453</v>
      </c>
      <c r="I6" s="19">
        <v>55</v>
      </c>
      <c r="J6" s="16">
        <v>3258</v>
      </c>
      <c r="K6" s="17">
        <v>1666</v>
      </c>
      <c r="L6" s="22">
        <v>1592</v>
      </c>
      <c r="M6" s="15">
        <v>85</v>
      </c>
      <c r="N6" s="16">
        <v>1256</v>
      </c>
      <c r="O6" s="17">
        <v>515</v>
      </c>
      <c r="P6" s="22">
        <v>741</v>
      </c>
      <c r="Q6" s="21"/>
    </row>
    <row r="7" spans="1:17" ht="12.95" customHeight="1" x14ac:dyDescent="0.15">
      <c r="A7" s="15"/>
      <c r="B7" s="16"/>
      <c r="C7" s="17"/>
      <c r="D7" s="22"/>
      <c r="E7" s="15">
        <v>26</v>
      </c>
      <c r="F7" s="17">
        <v>3068</v>
      </c>
      <c r="G7" s="17">
        <v>1570</v>
      </c>
      <c r="H7" s="22">
        <v>1498</v>
      </c>
      <c r="I7" s="19">
        <v>56</v>
      </c>
      <c r="J7" s="16">
        <v>3201</v>
      </c>
      <c r="K7" s="17">
        <v>1588</v>
      </c>
      <c r="L7" s="22">
        <v>1613</v>
      </c>
      <c r="M7" s="15">
        <v>86</v>
      </c>
      <c r="N7" s="16">
        <v>1094</v>
      </c>
      <c r="O7" s="17">
        <v>420</v>
      </c>
      <c r="P7" s="22">
        <v>674</v>
      </c>
      <c r="Q7" s="21"/>
    </row>
    <row r="8" spans="1:17" ht="12.95" customHeight="1" x14ac:dyDescent="0.15">
      <c r="A8" s="15"/>
      <c r="B8" s="16"/>
      <c r="C8" s="17"/>
      <c r="D8" s="22"/>
      <c r="E8" s="15">
        <v>27</v>
      </c>
      <c r="F8" s="17">
        <v>3360</v>
      </c>
      <c r="G8" s="17">
        <v>1724</v>
      </c>
      <c r="H8" s="22">
        <v>1636</v>
      </c>
      <c r="I8" s="19">
        <v>57</v>
      </c>
      <c r="J8" s="16">
        <v>2985</v>
      </c>
      <c r="K8" s="17">
        <v>1500</v>
      </c>
      <c r="L8" s="22">
        <v>1485</v>
      </c>
      <c r="M8" s="15">
        <v>87</v>
      </c>
      <c r="N8" s="16">
        <v>974</v>
      </c>
      <c r="O8" s="17">
        <v>347</v>
      </c>
      <c r="P8" s="22">
        <v>627</v>
      </c>
      <c r="Q8" s="21"/>
    </row>
    <row r="9" spans="1:17" ht="12.95" customHeight="1" x14ac:dyDescent="0.15">
      <c r="A9" s="15"/>
      <c r="B9" s="16"/>
      <c r="C9" s="17"/>
      <c r="D9" s="22"/>
      <c r="E9" s="15">
        <v>28</v>
      </c>
      <c r="F9" s="17">
        <v>3542</v>
      </c>
      <c r="G9" s="17">
        <v>1838</v>
      </c>
      <c r="H9" s="22">
        <v>1704</v>
      </c>
      <c r="I9" s="19">
        <v>58</v>
      </c>
      <c r="J9" s="16">
        <v>2965</v>
      </c>
      <c r="K9" s="17">
        <v>1458</v>
      </c>
      <c r="L9" s="22">
        <v>1507</v>
      </c>
      <c r="M9" s="15">
        <v>88</v>
      </c>
      <c r="N9" s="16">
        <v>902</v>
      </c>
      <c r="O9" s="17">
        <v>311</v>
      </c>
      <c r="P9" s="22">
        <v>591</v>
      </c>
      <c r="Q9" s="21"/>
    </row>
    <row r="10" spans="1:17" ht="12.95" customHeight="1" x14ac:dyDescent="0.15">
      <c r="A10" s="15"/>
      <c r="B10" s="16"/>
      <c r="C10" s="17"/>
      <c r="D10" s="22"/>
      <c r="E10" s="15">
        <v>29</v>
      </c>
      <c r="F10" s="17">
        <v>3451</v>
      </c>
      <c r="G10" s="17">
        <v>1770</v>
      </c>
      <c r="H10" s="22">
        <v>1681</v>
      </c>
      <c r="I10" s="19">
        <v>59</v>
      </c>
      <c r="J10" s="16">
        <v>3009</v>
      </c>
      <c r="K10" s="17">
        <v>1519</v>
      </c>
      <c r="L10" s="22">
        <v>1490</v>
      </c>
      <c r="M10" s="15">
        <v>89</v>
      </c>
      <c r="N10" s="16">
        <v>681</v>
      </c>
      <c r="O10" s="17">
        <v>201</v>
      </c>
      <c r="P10" s="22">
        <v>480</v>
      </c>
      <c r="Q10" s="21"/>
    </row>
    <row r="11" spans="1:17" ht="10.5" customHeight="1" x14ac:dyDescent="0.15">
      <c r="A11" s="15"/>
      <c r="B11" s="16"/>
      <c r="C11" s="17"/>
      <c r="D11" s="22"/>
      <c r="E11" s="15"/>
      <c r="F11" s="23"/>
      <c r="G11" s="23"/>
      <c r="H11" s="24"/>
      <c r="I11" s="19"/>
      <c r="J11" s="23"/>
      <c r="K11" s="23"/>
      <c r="M11" s="15"/>
      <c r="N11" s="23"/>
      <c r="O11" s="23"/>
      <c r="P11" s="24"/>
      <c r="Q11" s="21"/>
    </row>
    <row r="12" spans="1:17" ht="12.95" customHeight="1" x14ac:dyDescent="0.15">
      <c r="A12" s="15" t="s">
        <v>10</v>
      </c>
      <c r="B12" s="16">
        <v>14561</v>
      </c>
      <c r="C12" s="17">
        <v>7435</v>
      </c>
      <c r="D12" s="22">
        <v>7126</v>
      </c>
      <c r="E12" s="15" t="s">
        <v>11</v>
      </c>
      <c r="F12" s="17">
        <v>18781</v>
      </c>
      <c r="G12" s="17">
        <v>9660</v>
      </c>
      <c r="H12" s="18">
        <v>9121</v>
      </c>
      <c r="I12" s="19" t="s">
        <v>12</v>
      </c>
      <c r="J12" s="17">
        <v>17684</v>
      </c>
      <c r="K12" s="17">
        <v>8410</v>
      </c>
      <c r="L12" s="20">
        <v>9274</v>
      </c>
      <c r="M12" s="15" t="s">
        <v>13</v>
      </c>
      <c r="N12" s="17">
        <v>2074</v>
      </c>
      <c r="O12" s="17">
        <v>532</v>
      </c>
      <c r="P12" s="18">
        <v>1542</v>
      </c>
      <c r="Q12" s="21"/>
    </row>
    <row r="13" spans="1:17" ht="12.95" customHeight="1" x14ac:dyDescent="0.15">
      <c r="A13" s="15">
        <v>0</v>
      </c>
      <c r="B13" s="16">
        <v>2881</v>
      </c>
      <c r="C13" s="17">
        <v>1458</v>
      </c>
      <c r="D13" s="17">
        <v>1423</v>
      </c>
      <c r="E13" s="15">
        <v>30</v>
      </c>
      <c r="F13" s="17">
        <v>3706</v>
      </c>
      <c r="G13" s="17">
        <v>1915</v>
      </c>
      <c r="H13" s="22">
        <v>1791</v>
      </c>
      <c r="I13" s="19">
        <v>60</v>
      </c>
      <c r="J13" s="16">
        <v>3095</v>
      </c>
      <c r="K13" s="17">
        <v>1484</v>
      </c>
      <c r="L13" s="22">
        <v>1611</v>
      </c>
      <c r="M13" s="15">
        <v>90</v>
      </c>
      <c r="N13" s="16">
        <v>583</v>
      </c>
      <c r="O13" s="17">
        <v>177</v>
      </c>
      <c r="P13" s="22">
        <v>406</v>
      </c>
      <c r="Q13" s="21"/>
    </row>
    <row r="14" spans="1:17" ht="12.95" customHeight="1" x14ac:dyDescent="0.15">
      <c r="A14" s="15">
        <v>1</v>
      </c>
      <c r="B14" s="16">
        <v>2801</v>
      </c>
      <c r="C14" s="17">
        <v>1458</v>
      </c>
      <c r="D14" s="17">
        <v>1343</v>
      </c>
      <c r="E14" s="15">
        <v>31</v>
      </c>
      <c r="F14" s="17">
        <v>3802</v>
      </c>
      <c r="G14" s="17">
        <v>1956</v>
      </c>
      <c r="H14" s="22">
        <v>1846</v>
      </c>
      <c r="I14" s="19">
        <v>61</v>
      </c>
      <c r="J14" s="16">
        <v>3242</v>
      </c>
      <c r="K14" s="17">
        <v>1588</v>
      </c>
      <c r="L14" s="22">
        <v>1654</v>
      </c>
      <c r="M14" s="15">
        <v>91</v>
      </c>
      <c r="N14" s="16">
        <v>533</v>
      </c>
      <c r="O14" s="17">
        <v>142</v>
      </c>
      <c r="P14" s="22">
        <v>391</v>
      </c>
      <c r="Q14" s="21"/>
    </row>
    <row r="15" spans="1:17" ht="12.95" customHeight="1" x14ac:dyDescent="0.15">
      <c r="A15" s="15">
        <v>2</v>
      </c>
      <c r="B15" s="16">
        <v>2946</v>
      </c>
      <c r="C15" s="17">
        <v>1458</v>
      </c>
      <c r="D15" s="17">
        <v>1488</v>
      </c>
      <c r="E15" s="15">
        <v>32</v>
      </c>
      <c r="F15" s="17">
        <v>3811</v>
      </c>
      <c r="G15" s="17">
        <v>1972</v>
      </c>
      <c r="H15" s="22">
        <v>1839</v>
      </c>
      <c r="I15" s="19">
        <v>62</v>
      </c>
      <c r="J15" s="16">
        <v>3502</v>
      </c>
      <c r="K15" s="17">
        <v>1666</v>
      </c>
      <c r="L15" s="22">
        <v>1836</v>
      </c>
      <c r="M15" s="15">
        <v>92</v>
      </c>
      <c r="N15" s="16">
        <v>389</v>
      </c>
      <c r="O15" s="17">
        <v>97</v>
      </c>
      <c r="P15" s="22">
        <v>292</v>
      </c>
      <c r="Q15" s="21"/>
    </row>
    <row r="16" spans="1:17" ht="12.95" customHeight="1" x14ac:dyDescent="0.15">
      <c r="A16" s="15">
        <v>3</v>
      </c>
      <c r="B16" s="16">
        <v>2944</v>
      </c>
      <c r="C16" s="17">
        <v>1481</v>
      </c>
      <c r="D16" s="17">
        <v>1463</v>
      </c>
      <c r="E16" s="15">
        <v>33</v>
      </c>
      <c r="F16" s="17">
        <v>3669</v>
      </c>
      <c r="G16" s="17">
        <v>1880</v>
      </c>
      <c r="H16" s="22">
        <v>1789</v>
      </c>
      <c r="I16" s="19">
        <v>63</v>
      </c>
      <c r="J16" s="16">
        <v>3815</v>
      </c>
      <c r="K16" s="17">
        <v>1800</v>
      </c>
      <c r="L16" s="22">
        <v>2015</v>
      </c>
      <c r="M16" s="15">
        <v>93</v>
      </c>
      <c r="N16" s="16">
        <v>321</v>
      </c>
      <c r="O16" s="17">
        <v>66</v>
      </c>
      <c r="P16" s="22">
        <v>255</v>
      </c>
      <c r="Q16" s="21"/>
    </row>
    <row r="17" spans="1:17" ht="12.95" customHeight="1" x14ac:dyDescent="0.15">
      <c r="A17" s="15">
        <v>4</v>
      </c>
      <c r="B17" s="16">
        <v>2989</v>
      </c>
      <c r="C17" s="17">
        <v>1580</v>
      </c>
      <c r="D17" s="17">
        <v>1409</v>
      </c>
      <c r="E17" s="15">
        <v>34</v>
      </c>
      <c r="F17" s="17">
        <v>3793</v>
      </c>
      <c r="G17" s="17">
        <v>1937</v>
      </c>
      <c r="H17" s="22">
        <v>1856</v>
      </c>
      <c r="I17" s="19">
        <v>64</v>
      </c>
      <c r="J17" s="16">
        <v>4030</v>
      </c>
      <c r="K17" s="17">
        <v>1872</v>
      </c>
      <c r="L17" s="22">
        <v>2158</v>
      </c>
      <c r="M17" s="15">
        <v>94</v>
      </c>
      <c r="N17" s="16">
        <v>248</v>
      </c>
      <c r="O17" s="17">
        <v>50</v>
      </c>
      <c r="P17" s="22">
        <v>198</v>
      </c>
      <c r="Q17" s="21"/>
    </row>
    <row r="18" spans="1:17" ht="10.5" customHeight="1" x14ac:dyDescent="0.15">
      <c r="A18" s="15"/>
      <c r="B18" s="13"/>
      <c r="C18" s="23"/>
      <c r="D18" s="25"/>
      <c r="E18" s="15"/>
      <c r="F18" s="23"/>
      <c r="G18" s="23"/>
      <c r="H18" s="24"/>
      <c r="I18" s="19"/>
      <c r="J18" s="23"/>
      <c r="K18" s="23"/>
      <c r="M18" s="15"/>
      <c r="N18" s="23"/>
      <c r="O18" s="23"/>
      <c r="P18" s="24"/>
      <c r="Q18" s="21"/>
    </row>
    <row r="19" spans="1:17" ht="12.95" customHeight="1" x14ac:dyDescent="0.15">
      <c r="A19" s="15" t="s">
        <v>14</v>
      </c>
      <c r="B19" s="16">
        <v>14967</v>
      </c>
      <c r="C19" s="17">
        <v>7629</v>
      </c>
      <c r="D19" s="22">
        <v>7338</v>
      </c>
      <c r="E19" s="15" t="s">
        <v>15</v>
      </c>
      <c r="F19" s="17">
        <v>22590</v>
      </c>
      <c r="G19" s="17">
        <v>11654</v>
      </c>
      <c r="H19" s="18">
        <v>10936</v>
      </c>
      <c r="I19" s="19" t="s">
        <v>16</v>
      </c>
      <c r="J19" s="17">
        <v>23203</v>
      </c>
      <c r="K19" s="17">
        <v>11040</v>
      </c>
      <c r="L19" s="20">
        <v>12163</v>
      </c>
      <c r="M19" s="15" t="s">
        <v>17</v>
      </c>
      <c r="N19" s="17">
        <v>533</v>
      </c>
      <c r="O19" s="17">
        <v>77</v>
      </c>
      <c r="P19" s="18">
        <v>456</v>
      </c>
      <c r="Q19" s="21"/>
    </row>
    <row r="20" spans="1:17" ht="12.95" customHeight="1" x14ac:dyDescent="0.15">
      <c r="A20" s="15">
        <v>5</v>
      </c>
      <c r="B20" s="16">
        <v>3081</v>
      </c>
      <c r="C20" s="17">
        <v>1630</v>
      </c>
      <c r="D20" s="17">
        <v>1451</v>
      </c>
      <c r="E20" s="15">
        <v>35</v>
      </c>
      <c r="F20" s="17">
        <v>4203</v>
      </c>
      <c r="G20" s="17">
        <v>2167</v>
      </c>
      <c r="H20" s="22">
        <v>2036</v>
      </c>
      <c r="I20" s="19">
        <v>65</v>
      </c>
      <c r="J20" s="16">
        <v>4560</v>
      </c>
      <c r="K20" s="17">
        <v>2169</v>
      </c>
      <c r="L20" s="22">
        <v>2391</v>
      </c>
      <c r="M20" s="15">
        <v>95</v>
      </c>
      <c r="N20" s="16">
        <v>192</v>
      </c>
      <c r="O20" s="17">
        <v>32</v>
      </c>
      <c r="P20" s="22">
        <v>160</v>
      </c>
      <c r="Q20" s="21"/>
    </row>
    <row r="21" spans="1:17" ht="12.95" customHeight="1" x14ac:dyDescent="0.15">
      <c r="A21" s="15">
        <v>6</v>
      </c>
      <c r="B21" s="16">
        <v>2912</v>
      </c>
      <c r="C21" s="17">
        <v>1427</v>
      </c>
      <c r="D21" s="17">
        <v>1485</v>
      </c>
      <c r="E21" s="15">
        <v>36</v>
      </c>
      <c r="F21" s="17">
        <v>4351</v>
      </c>
      <c r="G21" s="17">
        <v>2237</v>
      </c>
      <c r="H21" s="22">
        <v>2114</v>
      </c>
      <c r="I21" s="19">
        <v>66</v>
      </c>
      <c r="J21" s="16">
        <v>5202</v>
      </c>
      <c r="K21" s="17">
        <v>2467</v>
      </c>
      <c r="L21" s="22">
        <v>2735</v>
      </c>
      <c r="M21" s="15">
        <v>96</v>
      </c>
      <c r="N21" s="16">
        <v>135</v>
      </c>
      <c r="O21" s="17">
        <v>16</v>
      </c>
      <c r="P21" s="22">
        <v>119</v>
      </c>
      <c r="Q21" s="21"/>
    </row>
    <row r="22" spans="1:17" ht="12.95" customHeight="1" x14ac:dyDescent="0.15">
      <c r="A22" s="15">
        <v>7</v>
      </c>
      <c r="B22" s="16">
        <v>3030</v>
      </c>
      <c r="C22" s="17">
        <v>1516</v>
      </c>
      <c r="D22" s="17">
        <v>1514</v>
      </c>
      <c r="E22" s="15">
        <v>37</v>
      </c>
      <c r="F22" s="17">
        <v>4405</v>
      </c>
      <c r="G22" s="17">
        <v>2331</v>
      </c>
      <c r="H22" s="22">
        <v>2074</v>
      </c>
      <c r="I22" s="19">
        <v>67</v>
      </c>
      <c r="J22" s="16">
        <v>5402</v>
      </c>
      <c r="K22" s="17">
        <v>2563</v>
      </c>
      <c r="L22" s="22">
        <v>2839</v>
      </c>
      <c r="M22" s="15">
        <v>97</v>
      </c>
      <c r="N22" s="16">
        <v>95</v>
      </c>
      <c r="O22" s="17">
        <v>19</v>
      </c>
      <c r="P22" s="22">
        <v>76</v>
      </c>
      <c r="Q22" s="21"/>
    </row>
    <row r="23" spans="1:17" ht="12.95" customHeight="1" x14ac:dyDescent="0.15">
      <c r="A23" s="15">
        <v>8</v>
      </c>
      <c r="B23" s="16">
        <v>3037</v>
      </c>
      <c r="C23" s="17">
        <v>1548</v>
      </c>
      <c r="D23" s="17">
        <v>1489</v>
      </c>
      <c r="E23" s="15">
        <v>38</v>
      </c>
      <c r="F23" s="17">
        <v>4699</v>
      </c>
      <c r="G23" s="17">
        <v>2408</v>
      </c>
      <c r="H23" s="22">
        <v>2291</v>
      </c>
      <c r="I23" s="19">
        <v>68</v>
      </c>
      <c r="J23" s="16">
        <v>4854</v>
      </c>
      <c r="K23" s="17">
        <v>2277</v>
      </c>
      <c r="L23" s="22">
        <v>2577</v>
      </c>
      <c r="M23" s="15">
        <v>98</v>
      </c>
      <c r="N23" s="16">
        <v>59</v>
      </c>
      <c r="O23" s="17">
        <v>6</v>
      </c>
      <c r="P23" s="22">
        <v>53</v>
      </c>
      <c r="Q23" s="21"/>
    </row>
    <row r="24" spans="1:17" ht="12.95" customHeight="1" x14ac:dyDescent="0.15">
      <c r="A24" s="15">
        <v>9</v>
      </c>
      <c r="B24" s="16">
        <v>2907</v>
      </c>
      <c r="C24" s="17">
        <v>1508</v>
      </c>
      <c r="D24" s="17">
        <v>1399</v>
      </c>
      <c r="E24" s="15">
        <v>39</v>
      </c>
      <c r="F24" s="17">
        <v>4932</v>
      </c>
      <c r="G24" s="17">
        <v>2511</v>
      </c>
      <c r="H24" s="22">
        <v>2421</v>
      </c>
      <c r="I24" s="19">
        <v>69</v>
      </c>
      <c r="J24" s="16">
        <v>3185</v>
      </c>
      <c r="K24" s="17">
        <v>1564</v>
      </c>
      <c r="L24" s="22">
        <v>1621</v>
      </c>
      <c r="M24" s="15">
        <v>99</v>
      </c>
      <c r="N24" s="16">
        <v>52</v>
      </c>
      <c r="O24" s="17">
        <v>4</v>
      </c>
      <c r="P24" s="22">
        <v>48</v>
      </c>
      <c r="Q24" s="21"/>
    </row>
    <row r="25" spans="1:17" ht="10.5" customHeight="1" x14ac:dyDescent="0.15">
      <c r="A25" s="15"/>
      <c r="B25" s="13"/>
      <c r="C25" s="23"/>
      <c r="D25" s="25"/>
      <c r="E25" s="15"/>
      <c r="F25" s="23"/>
      <c r="G25" s="23"/>
      <c r="H25" s="24"/>
      <c r="I25" s="19"/>
      <c r="J25" s="23"/>
      <c r="K25" s="23"/>
      <c r="M25" s="15"/>
      <c r="N25" s="23"/>
      <c r="O25" s="23"/>
      <c r="P25" s="24"/>
      <c r="Q25" s="21"/>
    </row>
    <row r="26" spans="1:17" ht="12.95" customHeight="1" x14ac:dyDescent="0.15">
      <c r="A26" s="15" t="s">
        <v>18</v>
      </c>
      <c r="B26" s="16">
        <v>15520</v>
      </c>
      <c r="C26" s="17">
        <v>7902</v>
      </c>
      <c r="D26" s="22">
        <v>7618</v>
      </c>
      <c r="E26" s="15" t="s">
        <v>19</v>
      </c>
      <c r="F26" s="17">
        <v>27643</v>
      </c>
      <c r="G26" s="17">
        <v>14252</v>
      </c>
      <c r="H26" s="18">
        <v>13391</v>
      </c>
      <c r="I26" s="19" t="s">
        <v>20</v>
      </c>
      <c r="J26" s="17">
        <v>20147</v>
      </c>
      <c r="K26" s="17">
        <v>9570</v>
      </c>
      <c r="L26" s="20">
        <v>10577</v>
      </c>
      <c r="M26" s="15" t="s">
        <v>40</v>
      </c>
      <c r="N26" s="17">
        <v>92</v>
      </c>
      <c r="O26" s="17">
        <v>10</v>
      </c>
      <c r="P26" s="22">
        <v>82</v>
      </c>
      <c r="Q26" s="21"/>
    </row>
    <row r="27" spans="1:17" ht="12.95" customHeight="1" thickBot="1" x14ac:dyDescent="0.2">
      <c r="A27" s="15">
        <v>10</v>
      </c>
      <c r="B27" s="16">
        <v>2975</v>
      </c>
      <c r="C27" s="17">
        <v>1507</v>
      </c>
      <c r="D27" s="17">
        <v>1468</v>
      </c>
      <c r="E27" s="15">
        <v>40</v>
      </c>
      <c r="F27" s="17">
        <v>5113</v>
      </c>
      <c r="G27" s="17">
        <v>2562</v>
      </c>
      <c r="H27" s="22">
        <v>2551</v>
      </c>
      <c r="I27" s="19">
        <v>70</v>
      </c>
      <c r="J27" s="16">
        <v>3617</v>
      </c>
      <c r="K27" s="17">
        <v>1725</v>
      </c>
      <c r="L27" s="22">
        <v>1892</v>
      </c>
      <c r="M27" s="15"/>
      <c r="N27" s="23"/>
      <c r="O27" s="17"/>
      <c r="P27" s="26"/>
      <c r="Q27" s="21"/>
    </row>
    <row r="28" spans="1:17" ht="12.95" customHeight="1" x14ac:dyDescent="0.15">
      <c r="A28" s="15">
        <v>11</v>
      </c>
      <c r="B28" s="16">
        <v>3062</v>
      </c>
      <c r="C28" s="17">
        <v>1544</v>
      </c>
      <c r="D28" s="17">
        <v>1518</v>
      </c>
      <c r="E28" s="15">
        <v>41</v>
      </c>
      <c r="F28" s="17">
        <v>5612</v>
      </c>
      <c r="G28" s="17">
        <v>2887</v>
      </c>
      <c r="H28" s="22">
        <v>2725</v>
      </c>
      <c r="I28" s="19">
        <v>71</v>
      </c>
      <c r="J28" s="16">
        <v>4310</v>
      </c>
      <c r="K28" s="17">
        <v>1971</v>
      </c>
      <c r="L28" s="22">
        <v>2339</v>
      </c>
      <c r="M28" s="27"/>
      <c r="N28" s="28"/>
      <c r="O28" s="28"/>
      <c r="P28" s="29"/>
      <c r="Q28" s="21"/>
    </row>
    <row r="29" spans="1:17" ht="12.95" customHeight="1" x14ac:dyDescent="0.15">
      <c r="A29" s="15">
        <v>12</v>
      </c>
      <c r="B29" s="16">
        <v>3137</v>
      </c>
      <c r="C29" s="17">
        <v>1599</v>
      </c>
      <c r="D29" s="17">
        <v>1538</v>
      </c>
      <c r="E29" s="15">
        <v>42</v>
      </c>
      <c r="F29" s="17">
        <v>5631</v>
      </c>
      <c r="G29" s="17">
        <v>2906</v>
      </c>
      <c r="H29" s="22">
        <v>2725</v>
      </c>
      <c r="I29" s="19">
        <v>72</v>
      </c>
      <c r="J29" s="16">
        <v>4004</v>
      </c>
      <c r="K29" s="17">
        <v>1918</v>
      </c>
      <c r="L29" s="22">
        <v>2086</v>
      </c>
      <c r="M29" s="30" t="s">
        <v>41</v>
      </c>
      <c r="N29" s="10"/>
      <c r="O29" s="10"/>
      <c r="P29" s="12"/>
      <c r="Q29" s="21"/>
    </row>
    <row r="30" spans="1:17" ht="12.95" customHeight="1" x14ac:dyDescent="0.15">
      <c r="A30" s="15">
        <v>13</v>
      </c>
      <c r="B30" s="16">
        <v>3199</v>
      </c>
      <c r="C30" s="17">
        <v>1632</v>
      </c>
      <c r="D30" s="17">
        <v>1567</v>
      </c>
      <c r="E30" s="15">
        <v>43</v>
      </c>
      <c r="F30" s="17">
        <v>5749</v>
      </c>
      <c r="G30" s="17">
        <v>3012</v>
      </c>
      <c r="H30" s="22">
        <v>2737</v>
      </c>
      <c r="I30" s="19">
        <v>73</v>
      </c>
      <c r="J30" s="16">
        <v>4210</v>
      </c>
      <c r="K30" s="17">
        <v>2087</v>
      </c>
      <c r="L30" s="22">
        <v>2123</v>
      </c>
      <c r="M30" s="15"/>
      <c r="N30" s="10" t="s">
        <v>38</v>
      </c>
      <c r="O30" s="10" t="s">
        <v>38</v>
      </c>
      <c r="P30" s="12" t="s">
        <v>38</v>
      </c>
      <c r="Q30" s="21"/>
    </row>
    <row r="31" spans="1:17" ht="12.95" customHeight="1" x14ac:dyDescent="0.15">
      <c r="A31" s="15">
        <v>14</v>
      </c>
      <c r="B31" s="16">
        <v>3147</v>
      </c>
      <c r="C31" s="17">
        <v>1620</v>
      </c>
      <c r="D31" s="17">
        <v>1527</v>
      </c>
      <c r="E31" s="15">
        <v>44</v>
      </c>
      <c r="F31" s="17">
        <v>5538</v>
      </c>
      <c r="G31" s="17">
        <v>2885</v>
      </c>
      <c r="H31" s="22">
        <v>2653</v>
      </c>
      <c r="I31" s="19">
        <v>74</v>
      </c>
      <c r="J31" s="16">
        <v>4006</v>
      </c>
      <c r="K31" s="17">
        <v>1869</v>
      </c>
      <c r="L31" s="22">
        <v>2137</v>
      </c>
      <c r="M31" s="15" t="s">
        <v>42</v>
      </c>
      <c r="N31" s="17">
        <v>45048</v>
      </c>
      <c r="O31" s="17">
        <v>22966</v>
      </c>
      <c r="P31" s="22">
        <v>22082</v>
      </c>
      <c r="Q31" s="21"/>
    </row>
    <row r="32" spans="1:17" ht="10.5" customHeight="1" x14ac:dyDescent="0.15">
      <c r="A32" s="15"/>
      <c r="B32" s="13"/>
      <c r="C32" s="23"/>
      <c r="D32" s="25"/>
      <c r="E32" s="15"/>
      <c r="F32" s="23"/>
      <c r="G32" s="23"/>
      <c r="H32" s="24"/>
      <c r="I32" s="19"/>
      <c r="J32" s="23"/>
      <c r="K32" s="23"/>
      <c r="M32" s="15" t="s">
        <v>43</v>
      </c>
      <c r="N32" s="17">
        <v>190893</v>
      </c>
      <c r="O32" s="17">
        <v>97417</v>
      </c>
      <c r="P32" s="22">
        <v>93476</v>
      </c>
      <c r="Q32" s="21"/>
    </row>
    <row r="33" spans="1:17" ht="12.95" customHeight="1" x14ac:dyDescent="0.15">
      <c r="A33" s="15" t="s">
        <v>25</v>
      </c>
      <c r="B33" s="16">
        <v>16042</v>
      </c>
      <c r="C33" s="17">
        <v>8190</v>
      </c>
      <c r="D33" s="22">
        <v>7852</v>
      </c>
      <c r="E33" s="15" t="s">
        <v>26</v>
      </c>
      <c r="F33" s="17">
        <v>22757</v>
      </c>
      <c r="G33" s="17">
        <v>11870</v>
      </c>
      <c r="H33" s="18">
        <v>10887</v>
      </c>
      <c r="I33" s="19" t="s">
        <v>27</v>
      </c>
      <c r="J33" s="17">
        <v>14857</v>
      </c>
      <c r="K33" s="17">
        <v>7350</v>
      </c>
      <c r="L33" s="20">
        <v>7507</v>
      </c>
      <c r="M33" s="15" t="s">
        <v>44</v>
      </c>
      <c r="N33" s="17">
        <v>75171</v>
      </c>
      <c r="O33" s="17">
        <v>34466</v>
      </c>
      <c r="P33" s="22">
        <v>40705</v>
      </c>
      <c r="Q33" s="21"/>
    </row>
    <row r="34" spans="1:17" ht="12.95" customHeight="1" x14ac:dyDescent="0.15">
      <c r="A34" s="15">
        <v>15</v>
      </c>
      <c r="B34" s="16">
        <v>3299</v>
      </c>
      <c r="C34" s="17">
        <v>1681</v>
      </c>
      <c r="D34" s="17">
        <v>1618</v>
      </c>
      <c r="E34" s="15">
        <v>45</v>
      </c>
      <c r="F34" s="17">
        <v>5186</v>
      </c>
      <c r="G34" s="17">
        <v>2723</v>
      </c>
      <c r="H34" s="22">
        <v>2463</v>
      </c>
      <c r="I34" s="19">
        <v>75</v>
      </c>
      <c r="J34" s="16">
        <v>3550</v>
      </c>
      <c r="K34" s="17">
        <v>1766</v>
      </c>
      <c r="L34" s="22">
        <v>1784</v>
      </c>
      <c r="M34" s="15"/>
      <c r="N34" s="31"/>
      <c r="O34" s="31"/>
      <c r="P34" s="32"/>
      <c r="Q34" s="21"/>
    </row>
    <row r="35" spans="1:17" ht="12.95" customHeight="1" x14ac:dyDescent="0.15">
      <c r="A35" s="15">
        <v>16</v>
      </c>
      <c r="B35" s="16">
        <v>3149</v>
      </c>
      <c r="C35" s="17">
        <v>1638</v>
      </c>
      <c r="D35" s="17">
        <v>1511</v>
      </c>
      <c r="E35" s="15">
        <v>46</v>
      </c>
      <c r="F35" s="17">
        <v>4949</v>
      </c>
      <c r="G35" s="17">
        <v>2581</v>
      </c>
      <c r="H35" s="22">
        <v>2368</v>
      </c>
      <c r="I35" s="19">
        <v>76</v>
      </c>
      <c r="J35" s="16">
        <v>2986</v>
      </c>
      <c r="K35" s="17">
        <v>1523</v>
      </c>
      <c r="L35" s="22">
        <v>1463</v>
      </c>
      <c r="M35" s="15"/>
      <c r="N35" s="31"/>
      <c r="O35" s="31"/>
      <c r="P35" s="32"/>
      <c r="Q35" s="21"/>
    </row>
    <row r="36" spans="1:17" ht="12.95" customHeight="1" x14ac:dyDescent="0.15">
      <c r="A36" s="15">
        <v>17</v>
      </c>
      <c r="B36" s="16">
        <v>3185</v>
      </c>
      <c r="C36" s="17">
        <v>1583</v>
      </c>
      <c r="D36" s="17">
        <v>1602</v>
      </c>
      <c r="E36" s="15">
        <v>47</v>
      </c>
      <c r="F36" s="17">
        <v>4719</v>
      </c>
      <c r="G36" s="17">
        <v>2431</v>
      </c>
      <c r="H36" s="22">
        <v>2288</v>
      </c>
      <c r="I36" s="19">
        <v>77</v>
      </c>
      <c r="J36" s="16">
        <v>2846</v>
      </c>
      <c r="K36" s="17">
        <v>1386</v>
      </c>
      <c r="L36" s="22">
        <v>1460</v>
      </c>
      <c r="M36" s="30" t="s">
        <v>45</v>
      </c>
      <c r="N36" s="31"/>
      <c r="O36" s="31"/>
      <c r="P36" s="32"/>
      <c r="Q36" s="21"/>
    </row>
    <row r="37" spans="1:17" ht="12.95" customHeight="1" x14ac:dyDescent="0.15">
      <c r="A37" s="15">
        <v>18</v>
      </c>
      <c r="B37" s="16">
        <v>3127</v>
      </c>
      <c r="C37" s="17">
        <v>1612</v>
      </c>
      <c r="D37" s="17">
        <v>1515</v>
      </c>
      <c r="E37" s="15">
        <v>48</v>
      </c>
      <c r="F37" s="17">
        <v>4377</v>
      </c>
      <c r="G37" s="17">
        <v>2303</v>
      </c>
      <c r="H37" s="22">
        <v>2074</v>
      </c>
      <c r="I37" s="19">
        <v>78</v>
      </c>
      <c r="J37" s="16">
        <v>2819</v>
      </c>
      <c r="K37" s="17">
        <v>1359</v>
      </c>
      <c r="L37" s="22">
        <v>1460</v>
      </c>
      <c r="M37" s="15"/>
      <c r="N37" s="10" t="s">
        <v>30</v>
      </c>
      <c r="O37" s="10" t="s">
        <v>30</v>
      </c>
      <c r="P37" s="12" t="s">
        <v>30</v>
      </c>
      <c r="Q37" s="21"/>
    </row>
    <row r="38" spans="1:17" ht="12.95" customHeight="1" x14ac:dyDescent="0.15">
      <c r="A38" s="15">
        <v>19</v>
      </c>
      <c r="B38" s="16">
        <v>3282</v>
      </c>
      <c r="C38" s="17">
        <v>1676</v>
      </c>
      <c r="D38" s="17">
        <v>1606</v>
      </c>
      <c r="E38" s="15">
        <v>49</v>
      </c>
      <c r="F38" s="17">
        <v>3526</v>
      </c>
      <c r="G38" s="17">
        <v>1832</v>
      </c>
      <c r="H38" s="22">
        <v>1694</v>
      </c>
      <c r="I38" s="19">
        <v>79</v>
      </c>
      <c r="J38" s="16">
        <v>2656</v>
      </c>
      <c r="K38" s="17">
        <v>1316</v>
      </c>
      <c r="L38" s="22">
        <v>1340</v>
      </c>
      <c r="M38" s="15" t="s">
        <v>42</v>
      </c>
      <c r="N38" s="33">
        <v>14.479672915220243</v>
      </c>
      <c r="O38" s="33">
        <v>14.831222674993057</v>
      </c>
      <c r="P38" s="34">
        <v>14.131304275484279</v>
      </c>
      <c r="Q38" s="21"/>
    </row>
    <row r="39" spans="1:17" ht="10.5" customHeight="1" x14ac:dyDescent="0.15">
      <c r="A39" s="15"/>
      <c r="B39" s="13"/>
      <c r="C39" s="23"/>
      <c r="D39" s="25"/>
      <c r="E39" s="15"/>
      <c r="F39" s="23"/>
      <c r="G39" s="23"/>
      <c r="H39" s="24"/>
      <c r="I39" s="19"/>
      <c r="J39" s="23"/>
      <c r="K39" s="23"/>
      <c r="M39" s="15" t="s">
        <v>43</v>
      </c>
      <c r="N39" s="33">
        <v>61.358288976317212</v>
      </c>
      <c r="O39" s="33">
        <v>62.910964875459321</v>
      </c>
      <c r="P39" s="34">
        <v>59.819663004038063</v>
      </c>
      <c r="Q39" s="21"/>
    </row>
    <row r="40" spans="1:17" ht="12.95" customHeight="1" x14ac:dyDescent="0.15">
      <c r="A40" s="15" t="s">
        <v>31</v>
      </c>
      <c r="B40" s="16">
        <v>15057</v>
      </c>
      <c r="C40" s="17">
        <v>7687</v>
      </c>
      <c r="D40" s="22">
        <v>7370</v>
      </c>
      <c r="E40" s="15" t="s">
        <v>32</v>
      </c>
      <c r="F40" s="17">
        <v>18431</v>
      </c>
      <c r="G40" s="17">
        <v>9445</v>
      </c>
      <c r="H40" s="18">
        <v>8986</v>
      </c>
      <c r="I40" s="19" t="s">
        <v>33</v>
      </c>
      <c r="J40" s="17">
        <v>9358</v>
      </c>
      <c r="K40" s="17">
        <v>4093</v>
      </c>
      <c r="L40" s="18">
        <v>5265</v>
      </c>
      <c r="M40" s="15" t="s">
        <v>44</v>
      </c>
      <c r="N40" s="33">
        <v>24.162038108462546</v>
      </c>
      <c r="O40" s="33">
        <v>22.257812449547625</v>
      </c>
      <c r="P40" s="34">
        <v>26.049032720477655</v>
      </c>
      <c r="Q40" s="21"/>
    </row>
    <row r="41" spans="1:17" ht="12.95" customHeight="1" x14ac:dyDescent="0.15">
      <c r="A41" s="15">
        <v>20</v>
      </c>
      <c r="B41" s="16">
        <v>3133</v>
      </c>
      <c r="C41" s="17">
        <v>1565</v>
      </c>
      <c r="D41" s="17">
        <v>1568</v>
      </c>
      <c r="E41" s="15">
        <v>50</v>
      </c>
      <c r="F41" s="17">
        <v>4323</v>
      </c>
      <c r="G41" s="17">
        <v>2289</v>
      </c>
      <c r="H41" s="22">
        <v>2034</v>
      </c>
      <c r="I41" s="19">
        <v>80</v>
      </c>
      <c r="J41" s="16">
        <v>2282</v>
      </c>
      <c r="K41" s="17">
        <v>1007</v>
      </c>
      <c r="L41" s="22">
        <v>1275</v>
      </c>
      <c r="M41" s="15"/>
      <c r="N41" s="31"/>
      <c r="O41" s="31"/>
      <c r="P41" s="32"/>
      <c r="Q41" s="21"/>
    </row>
    <row r="42" spans="1:17" ht="12.95" customHeight="1" x14ac:dyDescent="0.15">
      <c r="A42" s="15">
        <v>21</v>
      </c>
      <c r="B42" s="16">
        <v>3061</v>
      </c>
      <c r="C42" s="17">
        <v>1617</v>
      </c>
      <c r="D42" s="17">
        <v>1444</v>
      </c>
      <c r="E42" s="15">
        <v>51</v>
      </c>
      <c r="F42" s="17">
        <v>3814</v>
      </c>
      <c r="G42" s="17">
        <v>1938</v>
      </c>
      <c r="H42" s="22">
        <v>1876</v>
      </c>
      <c r="I42" s="19">
        <v>81</v>
      </c>
      <c r="J42" s="16">
        <v>2084</v>
      </c>
      <c r="K42" s="17">
        <v>946</v>
      </c>
      <c r="L42" s="22">
        <v>1138</v>
      </c>
      <c r="M42" s="8"/>
      <c r="N42" s="10" t="s">
        <v>47</v>
      </c>
      <c r="O42" s="10" t="s">
        <v>47</v>
      </c>
      <c r="P42" s="12" t="s">
        <v>47</v>
      </c>
      <c r="Q42" s="21"/>
    </row>
    <row r="43" spans="1:17" ht="12.95" customHeight="1" x14ac:dyDescent="0.15">
      <c r="A43" s="15">
        <v>22</v>
      </c>
      <c r="B43" s="16">
        <v>2946</v>
      </c>
      <c r="C43" s="17">
        <v>1502</v>
      </c>
      <c r="D43" s="17">
        <v>1444</v>
      </c>
      <c r="E43" s="15">
        <v>52</v>
      </c>
      <c r="F43" s="17">
        <v>3639</v>
      </c>
      <c r="G43" s="17">
        <v>1880</v>
      </c>
      <c r="H43" s="22">
        <v>1759</v>
      </c>
      <c r="I43" s="19">
        <v>82</v>
      </c>
      <c r="J43" s="16">
        <v>1791</v>
      </c>
      <c r="K43" s="17">
        <v>798</v>
      </c>
      <c r="L43" s="22">
        <v>993</v>
      </c>
      <c r="M43" s="15" t="s">
        <v>46</v>
      </c>
      <c r="N43" s="31">
        <v>43.57</v>
      </c>
      <c r="O43" s="31">
        <v>42.56</v>
      </c>
      <c r="P43" s="35">
        <v>44.58</v>
      </c>
      <c r="Q43" s="21"/>
    </row>
    <row r="44" spans="1:17" ht="12.95" customHeight="1" x14ac:dyDescent="0.15">
      <c r="A44" s="15">
        <v>23</v>
      </c>
      <c r="B44" s="16">
        <v>2980</v>
      </c>
      <c r="C44" s="17">
        <v>1544</v>
      </c>
      <c r="D44" s="17">
        <v>1436</v>
      </c>
      <c r="E44" s="15">
        <v>53</v>
      </c>
      <c r="F44" s="17">
        <v>3417</v>
      </c>
      <c r="G44" s="17">
        <v>1714</v>
      </c>
      <c r="H44" s="22">
        <v>1703</v>
      </c>
      <c r="I44" s="19">
        <v>83</v>
      </c>
      <c r="J44" s="16">
        <v>1671</v>
      </c>
      <c r="K44" s="17">
        <v>699</v>
      </c>
      <c r="L44" s="22">
        <v>972</v>
      </c>
      <c r="M44" s="15"/>
      <c r="N44" s="10"/>
      <c r="O44" s="10"/>
      <c r="P44" s="12"/>
      <c r="Q44" s="21"/>
    </row>
    <row r="45" spans="1:17" ht="12.75" customHeight="1" x14ac:dyDescent="0.15">
      <c r="A45" s="15">
        <v>24</v>
      </c>
      <c r="B45" s="16">
        <v>2937</v>
      </c>
      <c r="C45" s="17">
        <v>1459</v>
      </c>
      <c r="D45" s="17">
        <v>1478</v>
      </c>
      <c r="E45" s="15">
        <v>54</v>
      </c>
      <c r="F45" s="17">
        <v>3238</v>
      </c>
      <c r="G45" s="17">
        <v>1624</v>
      </c>
      <c r="H45" s="22">
        <v>1614</v>
      </c>
      <c r="I45" s="19">
        <v>84</v>
      </c>
      <c r="J45" s="16">
        <v>1530</v>
      </c>
      <c r="K45" s="17">
        <v>643</v>
      </c>
      <c r="L45" s="22">
        <v>887</v>
      </c>
      <c r="M45" s="15"/>
      <c r="N45" s="36"/>
      <c r="O45" s="36"/>
      <c r="P45" s="37"/>
      <c r="Q45" s="21"/>
    </row>
    <row r="46" spans="1:17" ht="10.5" customHeight="1" thickBot="1" x14ac:dyDescent="0.2">
      <c r="A46" s="38"/>
      <c r="B46" s="39"/>
      <c r="C46" s="40"/>
      <c r="D46" s="41"/>
      <c r="E46" s="38"/>
      <c r="F46" s="40"/>
      <c r="G46" s="40"/>
      <c r="H46" s="42"/>
      <c r="I46" s="39"/>
      <c r="J46" s="40"/>
      <c r="K46" s="40"/>
      <c r="L46" s="43"/>
      <c r="M46" s="38"/>
      <c r="N46" s="40"/>
      <c r="O46" s="40"/>
      <c r="P46" s="42"/>
    </row>
    <row r="47" spans="1:17" ht="17.100000000000001" customHeight="1" x14ac:dyDescent="0.15">
      <c r="B47" s="1" t="s">
        <v>36</v>
      </c>
    </row>
    <row r="48" spans="1:17" ht="17.100000000000001" customHeight="1" x14ac:dyDescent="0.15">
      <c r="N48" s="44"/>
      <c r="O48" s="44"/>
      <c r="P48" s="44"/>
    </row>
    <row r="49" spans="14:16" ht="17.100000000000001" customHeight="1" x14ac:dyDescent="0.15">
      <c r="N49" s="44"/>
      <c r="O49" s="44"/>
      <c r="P49" s="44"/>
    </row>
    <row r="50" spans="14:16" ht="17.100000000000001" customHeight="1" x14ac:dyDescent="0.15">
      <c r="N50" s="44"/>
      <c r="O50" s="44"/>
      <c r="P50" s="44"/>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Q219"/>
  <sheetViews>
    <sheetView view="pageBreakPreview" zoomScaleNormal="75" zoomScaleSheetLayoutView="100" workbookViewId="0">
      <selection activeCell="A3" sqref="A3"/>
    </sheetView>
  </sheetViews>
  <sheetFormatPr defaultRowHeight="12" x14ac:dyDescent="0.15"/>
  <cols>
    <col min="1" max="1" width="9.25" style="1" customWidth="1"/>
    <col min="2" max="4" width="8.625" style="1" customWidth="1"/>
    <col min="5" max="5" width="9.25" style="1" customWidth="1"/>
    <col min="6" max="8" width="8.625" style="1" customWidth="1"/>
    <col min="9" max="9" width="9.25" style="1" customWidth="1"/>
    <col min="10" max="12" width="8.625" style="1" customWidth="1"/>
    <col min="13" max="13" width="9.25" style="1" customWidth="1"/>
    <col min="14" max="16" width="8.625" style="1" customWidth="1"/>
    <col min="17" max="16384" width="9" style="1"/>
  </cols>
  <sheetData>
    <row r="1" spans="1:17" ht="28.5" customHeight="1" x14ac:dyDescent="0.2">
      <c r="B1" s="2"/>
      <c r="C1" s="2"/>
      <c r="D1" s="2"/>
      <c r="E1" s="2"/>
      <c r="F1" s="2"/>
      <c r="G1" s="115" t="s">
        <v>0</v>
      </c>
      <c r="H1" s="115"/>
      <c r="I1" s="115"/>
      <c r="J1" s="115"/>
      <c r="K1" s="118"/>
      <c r="L1" s="118"/>
      <c r="M1" s="118"/>
      <c r="N1" s="2"/>
      <c r="O1" s="2"/>
      <c r="P1" s="2"/>
    </row>
    <row r="2" spans="1:17" ht="16.5" customHeight="1" thickBot="1" x14ac:dyDescent="0.2">
      <c r="A2" s="116" t="s">
        <v>153</v>
      </c>
      <c r="B2" s="116"/>
      <c r="C2" s="116"/>
      <c r="D2" s="116"/>
      <c r="E2" s="116"/>
      <c r="F2" s="116"/>
      <c r="G2" s="116"/>
      <c r="H2" s="116"/>
      <c r="I2" s="116"/>
      <c r="J2" s="116"/>
      <c r="K2" s="116"/>
      <c r="L2" s="116"/>
      <c r="M2" s="116"/>
      <c r="N2" s="116"/>
      <c r="O2" s="116"/>
      <c r="P2" s="116"/>
    </row>
    <row r="3" spans="1:17" ht="12.95" customHeight="1" x14ac:dyDescent="0.15">
      <c r="A3" s="3" t="s">
        <v>1</v>
      </c>
      <c r="B3" s="4" t="s">
        <v>2</v>
      </c>
      <c r="C3" s="5" t="s">
        <v>3</v>
      </c>
      <c r="D3" s="6" t="s">
        <v>4</v>
      </c>
      <c r="E3" s="3" t="s">
        <v>1</v>
      </c>
      <c r="F3" s="5" t="s">
        <v>2</v>
      </c>
      <c r="G3" s="5" t="s">
        <v>3</v>
      </c>
      <c r="H3" s="6" t="s">
        <v>4</v>
      </c>
      <c r="I3" s="4" t="s">
        <v>1</v>
      </c>
      <c r="J3" s="5" t="s">
        <v>2</v>
      </c>
      <c r="K3" s="5" t="s">
        <v>3</v>
      </c>
      <c r="L3" s="7" t="s">
        <v>4</v>
      </c>
      <c r="M3" s="3" t="s">
        <v>1</v>
      </c>
      <c r="N3" s="5" t="s">
        <v>2</v>
      </c>
      <c r="O3" s="5" t="s">
        <v>3</v>
      </c>
      <c r="P3" s="6" t="s">
        <v>4</v>
      </c>
    </row>
    <row r="4" spans="1:17" ht="12.95" customHeight="1" x14ac:dyDescent="0.15">
      <c r="A4" s="8"/>
      <c r="B4" s="9" t="s">
        <v>52</v>
      </c>
      <c r="C4" s="10" t="s">
        <v>52</v>
      </c>
      <c r="D4" s="11" t="s">
        <v>52</v>
      </c>
      <c r="E4" s="8"/>
      <c r="F4" s="10" t="s">
        <v>52</v>
      </c>
      <c r="G4" s="10" t="s">
        <v>52</v>
      </c>
      <c r="H4" s="12" t="s">
        <v>52</v>
      </c>
      <c r="I4" s="13"/>
      <c r="J4" s="10" t="s">
        <v>52</v>
      </c>
      <c r="K4" s="10" t="s">
        <v>52</v>
      </c>
      <c r="L4" s="14" t="s">
        <v>52</v>
      </c>
      <c r="M4" s="8"/>
      <c r="N4" s="10" t="s">
        <v>52</v>
      </c>
      <c r="O4" s="10" t="s">
        <v>52</v>
      </c>
      <c r="P4" s="12" t="s">
        <v>52</v>
      </c>
    </row>
    <row r="5" spans="1:17" ht="12.95" customHeight="1" x14ac:dyDescent="0.15">
      <c r="A5" s="15" t="s">
        <v>53</v>
      </c>
      <c r="B5" s="16">
        <v>311236</v>
      </c>
      <c r="C5" s="16">
        <v>154733</v>
      </c>
      <c r="D5" s="16">
        <v>156503</v>
      </c>
      <c r="E5" s="15" t="s">
        <v>7</v>
      </c>
      <c r="F5" s="17">
        <v>16328</v>
      </c>
      <c r="G5" s="17">
        <v>8370</v>
      </c>
      <c r="H5" s="18">
        <v>7958</v>
      </c>
      <c r="I5" s="19" t="s">
        <v>8</v>
      </c>
      <c r="J5" s="17">
        <v>15474</v>
      </c>
      <c r="K5" s="17">
        <v>7756</v>
      </c>
      <c r="L5" s="20">
        <v>7718</v>
      </c>
      <c r="M5" s="15" t="s">
        <v>9</v>
      </c>
      <c r="N5" s="17">
        <v>5141</v>
      </c>
      <c r="O5" s="17">
        <v>1895</v>
      </c>
      <c r="P5" s="18">
        <v>3246</v>
      </c>
      <c r="Q5" s="21"/>
    </row>
    <row r="6" spans="1:17" ht="12.95" customHeight="1" x14ac:dyDescent="0.15">
      <c r="A6" s="15"/>
      <c r="B6" s="16"/>
      <c r="C6" s="17"/>
      <c r="D6" s="22"/>
      <c r="E6" s="15">
        <v>25</v>
      </c>
      <c r="F6" s="17">
        <v>3030</v>
      </c>
      <c r="G6" s="17">
        <v>1521</v>
      </c>
      <c r="H6" s="22">
        <v>1509</v>
      </c>
      <c r="I6" s="19">
        <v>55</v>
      </c>
      <c r="J6" s="16">
        <v>3223</v>
      </c>
      <c r="K6" s="17">
        <v>1623</v>
      </c>
      <c r="L6" s="22">
        <v>1600</v>
      </c>
      <c r="M6" s="15">
        <v>85</v>
      </c>
      <c r="N6" s="16">
        <v>1362</v>
      </c>
      <c r="O6" s="17">
        <v>562</v>
      </c>
      <c r="P6" s="22">
        <v>800</v>
      </c>
      <c r="Q6" s="21"/>
    </row>
    <row r="7" spans="1:17" ht="12.95" customHeight="1" x14ac:dyDescent="0.15">
      <c r="A7" s="15"/>
      <c r="B7" s="16"/>
      <c r="C7" s="17"/>
      <c r="D7" s="22"/>
      <c r="E7" s="15">
        <v>26</v>
      </c>
      <c r="F7" s="17">
        <v>3063</v>
      </c>
      <c r="G7" s="17">
        <v>1609</v>
      </c>
      <c r="H7" s="22">
        <v>1454</v>
      </c>
      <c r="I7" s="19">
        <v>56</v>
      </c>
      <c r="J7" s="16">
        <v>3226</v>
      </c>
      <c r="K7" s="17">
        <v>1618</v>
      </c>
      <c r="L7" s="22">
        <v>1608</v>
      </c>
      <c r="M7" s="15">
        <v>86</v>
      </c>
      <c r="N7" s="16">
        <v>1126</v>
      </c>
      <c r="O7" s="17">
        <v>429</v>
      </c>
      <c r="P7" s="22">
        <v>697</v>
      </c>
      <c r="Q7" s="21"/>
    </row>
    <row r="8" spans="1:17" ht="12.95" customHeight="1" x14ac:dyDescent="0.15">
      <c r="A8" s="15"/>
      <c r="B8" s="16"/>
      <c r="C8" s="17"/>
      <c r="D8" s="22"/>
      <c r="E8" s="15">
        <v>27</v>
      </c>
      <c r="F8" s="17">
        <v>3292</v>
      </c>
      <c r="G8" s="17">
        <v>1700</v>
      </c>
      <c r="H8" s="22">
        <v>1592</v>
      </c>
      <c r="I8" s="19">
        <v>57</v>
      </c>
      <c r="J8" s="16">
        <v>3114</v>
      </c>
      <c r="K8" s="17">
        <v>1593</v>
      </c>
      <c r="L8" s="22">
        <v>1521</v>
      </c>
      <c r="M8" s="15">
        <v>87</v>
      </c>
      <c r="N8" s="16">
        <v>1020</v>
      </c>
      <c r="O8" s="17">
        <v>370</v>
      </c>
      <c r="P8" s="22">
        <v>650</v>
      </c>
      <c r="Q8" s="21"/>
    </row>
    <row r="9" spans="1:17" ht="12.95" customHeight="1" x14ac:dyDescent="0.15">
      <c r="A9" s="15"/>
      <c r="B9" s="16"/>
      <c r="C9" s="17"/>
      <c r="D9" s="22"/>
      <c r="E9" s="15">
        <v>28</v>
      </c>
      <c r="F9" s="17">
        <v>3406</v>
      </c>
      <c r="G9" s="17">
        <v>1743</v>
      </c>
      <c r="H9" s="22">
        <v>1663</v>
      </c>
      <c r="I9" s="19">
        <v>58</v>
      </c>
      <c r="J9" s="16">
        <v>2903</v>
      </c>
      <c r="K9" s="17">
        <v>1446</v>
      </c>
      <c r="L9" s="22">
        <v>1457</v>
      </c>
      <c r="M9" s="15">
        <v>88</v>
      </c>
      <c r="N9" s="16">
        <v>889</v>
      </c>
      <c r="O9" s="17">
        <v>307</v>
      </c>
      <c r="P9" s="22">
        <v>582</v>
      </c>
      <c r="Q9" s="21"/>
    </row>
    <row r="10" spans="1:17" ht="12.95" customHeight="1" x14ac:dyDescent="0.15">
      <c r="A10" s="15"/>
      <c r="B10" s="16"/>
      <c r="C10" s="17"/>
      <c r="D10" s="22"/>
      <c r="E10" s="15">
        <v>29</v>
      </c>
      <c r="F10" s="17">
        <v>3537</v>
      </c>
      <c r="G10" s="17">
        <v>1797</v>
      </c>
      <c r="H10" s="22">
        <v>1740</v>
      </c>
      <c r="I10" s="19">
        <v>59</v>
      </c>
      <c r="J10" s="16">
        <v>3008</v>
      </c>
      <c r="K10" s="17">
        <v>1476</v>
      </c>
      <c r="L10" s="22">
        <v>1532</v>
      </c>
      <c r="M10" s="15">
        <v>89</v>
      </c>
      <c r="N10" s="16">
        <v>744</v>
      </c>
      <c r="O10" s="17">
        <v>227</v>
      </c>
      <c r="P10" s="22">
        <v>517</v>
      </c>
      <c r="Q10" s="21"/>
    </row>
    <row r="11" spans="1:17" ht="10.5" customHeight="1" x14ac:dyDescent="0.15">
      <c r="A11" s="15"/>
      <c r="B11" s="16"/>
      <c r="C11" s="17"/>
      <c r="D11" s="22"/>
      <c r="E11" s="15"/>
      <c r="F11" s="23"/>
      <c r="G11" s="23"/>
      <c r="H11" s="24"/>
      <c r="I11" s="19"/>
      <c r="J11" s="23"/>
      <c r="K11" s="23"/>
      <c r="M11" s="15"/>
      <c r="N11" s="23"/>
      <c r="O11" s="23"/>
      <c r="P11" s="24"/>
      <c r="Q11" s="21"/>
    </row>
    <row r="12" spans="1:17" ht="12.95" customHeight="1" x14ac:dyDescent="0.15">
      <c r="A12" s="15" t="s">
        <v>10</v>
      </c>
      <c r="B12" s="16">
        <v>14510</v>
      </c>
      <c r="C12" s="17">
        <v>7345</v>
      </c>
      <c r="D12" s="22">
        <v>7165</v>
      </c>
      <c r="E12" s="15" t="s">
        <v>11</v>
      </c>
      <c r="F12" s="17">
        <v>18617</v>
      </c>
      <c r="G12" s="17">
        <v>9619</v>
      </c>
      <c r="H12" s="18">
        <v>8998</v>
      </c>
      <c r="I12" s="19" t="s">
        <v>12</v>
      </c>
      <c r="J12" s="17">
        <v>16970</v>
      </c>
      <c r="K12" s="17">
        <v>8167</v>
      </c>
      <c r="L12" s="20">
        <v>8803</v>
      </c>
      <c r="M12" s="15" t="s">
        <v>13</v>
      </c>
      <c r="N12" s="17">
        <v>2134</v>
      </c>
      <c r="O12" s="17">
        <v>557</v>
      </c>
      <c r="P12" s="18">
        <v>1577</v>
      </c>
      <c r="Q12" s="21"/>
    </row>
    <row r="13" spans="1:17" ht="12.95" customHeight="1" x14ac:dyDescent="0.15">
      <c r="A13" s="15">
        <v>0</v>
      </c>
      <c r="B13" s="16">
        <v>2878</v>
      </c>
      <c r="C13" s="17">
        <v>1439</v>
      </c>
      <c r="D13" s="17">
        <v>1439</v>
      </c>
      <c r="E13" s="15">
        <v>30</v>
      </c>
      <c r="F13" s="17">
        <v>3610</v>
      </c>
      <c r="G13" s="17">
        <v>1911</v>
      </c>
      <c r="H13" s="22">
        <v>1699</v>
      </c>
      <c r="I13" s="19">
        <v>60</v>
      </c>
      <c r="J13" s="16">
        <v>2996</v>
      </c>
      <c r="K13" s="17">
        <v>1486</v>
      </c>
      <c r="L13" s="22">
        <v>1510</v>
      </c>
      <c r="M13" s="15">
        <v>90</v>
      </c>
      <c r="N13" s="16">
        <v>598</v>
      </c>
      <c r="O13" s="17">
        <v>174</v>
      </c>
      <c r="P13" s="22">
        <v>424</v>
      </c>
      <c r="Q13" s="21"/>
    </row>
    <row r="14" spans="1:17" ht="12.95" customHeight="1" x14ac:dyDescent="0.15">
      <c r="A14" s="15">
        <v>1</v>
      </c>
      <c r="B14" s="16">
        <v>2891</v>
      </c>
      <c r="C14" s="17">
        <v>1493</v>
      </c>
      <c r="D14" s="17">
        <v>1398</v>
      </c>
      <c r="E14" s="15">
        <v>31</v>
      </c>
      <c r="F14" s="17">
        <v>3756</v>
      </c>
      <c r="G14" s="17">
        <v>1925</v>
      </c>
      <c r="H14" s="22">
        <v>1831</v>
      </c>
      <c r="I14" s="19">
        <v>61</v>
      </c>
      <c r="J14" s="16">
        <v>3164</v>
      </c>
      <c r="K14" s="17">
        <v>1536</v>
      </c>
      <c r="L14" s="22">
        <v>1628</v>
      </c>
      <c r="M14" s="15">
        <v>91</v>
      </c>
      <c r="N14" s="16">
        <v>518</v>
      </c>
      <c r="O14" s="17">
        <v>149</v>
      </c>
      <c r="P14" s="22">
        <v>369</v>
      </c>
      <c r="Q14" s="21"/>
    </row>
    <row r="15" spans="1:17" ht="12.95" customHeight="1" x14ac:dyDescent="0.15">
      <c r="A15" s="15">
        <v>2</v>
      </c>
      <c r="B15" s="16">
        <v>2804</v>
      </c>
      <c r="C15" s="17">
        <v>1414</v>
      </c>
      <c r="D15" s="17">
        <v>1390</v>
      </c>
      <c r="E15" s="15">
        <v>32</v>
      </c>
      <c r="F15" s="17">
        <v>3802</v>
      </c>
      <c r="G15" s="17">
        <v>1956</v>
      </c>
      <c r="H15" s="22">
        <v>1846</v>
      </c>
      <c r="I15" s="19">
        <v>62</v>
      </c>
      <c r="J15" s="16">
        <v>3394</v>
      </c>
      <c r="K15" s="17">
        <v>1603</v>
      </c>
      <c r="L15" s="22">
        <v>1791</v>
      </c>
      <c r="M15" s="15">
        <v>92</v>
      </c>
      <c r="N15" s="16">
        <v>433</v>
      </c>
      <c r="O15" s="17">
        <v>119</v>
      </c>
      <c r="P15" s="22">
        <v>314</v>
      </c>
      <c r="Q15" s="21"/>
    </row>
    <row r="16" spans="1:17" ht="12.95" customHeight="1" x14ac:dyDescent="0.15">
      <c r="A16" s="15">
        <v>3</v>
      </c>
      <c r="B16" s="16">
        <v>3011</v>
      </c>
      <c r="C16" s="17">
        <v>1508</v>
      </c>
      <c r="D16" s="17">
        <v>1503</v>
      </c>
      <c r="E16" s="15">
        <v>33</v>
      </c>
      <c r="F16" s="17">
        <v>3670</v>
      </c>
      <c r="G16" s="17">
        <v>1860</v>
      </c>
      <c r="H16" s="22">
        <v>1810</v>
      </c>
      <c r="I16" s="19">
        <v>63</v>
      </c>
      <c r="J16" s="16">
        <v>3550</v>
      </c>
      <c r="K16" s="17">
        <v>1688</v>
      </c>
      <c r="L16" s="22">
        <v>1862</v>
      </c>
      <c r="M16" s="15">
        <v>93</v>
      </c>
      <c r="N16" s="16">
        <v>326</v>
      </c>
      <c r="O16" s="17">
        <v>64</v>
      </c>
      <c r="P16" s="22">
        <v>262</v>
      </c>
      <c r="Q16" s="21"/>
    </row>
    <row r="17" spans="1:17" ht="12.95" customHeight="1" x14ac:dyDescent="0.15">
      <c r="A17" s="15">
        <v>4</v>
      </c>
      <c r="B17" s="16">
        <v>2926</v>
      </c>
      <c r="C17" s="17">
        <v>1491</v>
      </c>
      <c r="D17" s="17">
        <v>1435</v>
      </c>
      <c r="E17" s="15">
        <v>34</v>
      </c>
      <c r="F17" s="17">
        <v>3779</v>
      </c>
      <c r="G17" s="17">
        <v>1967</v>
      </c>
      <c r="H17" s="22">
        <v>1812</v>
      </c>
      <c r="I17" s="19">
        <v>64</v>
      </c>
      <c r="J17" s="16">
        <v>3866</v>
      </c>
      <c r="K17" s="17">
        <v>1854</v>
      </c>
      <c r="L17" s="22">
        <v>2012</v>
      </c>
      <c r="M17" s="15">
        <v>94</v>
      </c>
      <c r="N17" s="16">
        <v>259</v>
      </c>
      <c r="O17" s="17">
        <v>51</v>
      </c>
      <c r="P17" s="22">
        <v>208</v>
      </c>
      <c r="Q17" s="21"/>
    </row>
    <row r="18" spans="1:17" ht="10.5" customHeight="1" x14ac:dyDescent="0.15">
      <c r="A18" s="15"/>
      <c r="B18" s="13"/>
      <c r="C18" s="23"/>
      <c r="D18" s="25"/>
      <c r="E18" s="15"/>
      <c r="F18" s="23"/>
      <c r="G18" s="23"/>
      <c r="H18" s="24"/>
      <c r="I18" s="19"/>
      <c r="J18" s="23"/>
      <c r="K18" s="23"/>
      <c r="M18" s="15"/>
      <c r="N18" s="23"/>
      <c r="O18" s="23"/>
      <c r="P18" s="24"/>
      <c r="Q18" s="21"/>
    </row>
    <row r="19" spans="1:17" ht="12.95" customHeight="1" x14ac:dyDescent="0.15">
      <c r="A19" s="15" t="s">
        <v>14</v>
      </c>
      <c r="B19" s="16">
        <v>15028</v>
      </c>
      <c r="C19" s="17">
        <v>7683</v>
      </c>
      <c r="D19" s="22">
        <v>7345</v>
      </c>
      <c r="E19" s="15" t="s">
        <v>15</v>
      </c>
      <c r="F19" s="17">
        <v>22023</v>
      </c>
      <c r="G19" s="17">
        <v>11340</v>
      </c>
      <c r="H19" s="18">
        <v>10683</v>
      </c>
      <c r="I19" s="19" t="s">
        <v>16</v>
      </c>
      <c r="J19" s="17">
        <v>23847</v>
      </c>
      <c r="K19" s="17">
        <v>11292</v>
      </c>
      <c r="L19" s="20">
        <v>12555</v>
      </c>
      <c r="M19" s="15" t="s">
        <v>17</v>
      </c>
      <c r="N19" s="17">
        <v>561</v>
      </c>
      <c r="O19" s="17">
        <v>81</v>
      </c>
      <c r="P19" s="18">
        <v>480</v>
      </c>
      <c r="Q19" s="21"/>
    </row>
    <row r="20" spans="1:17" ht="12.95" customHeight="1" x14ac:dyDescent="0.15">
      <c r="A20" s="15">
        <v>5</v>
      </c>
      <c r="B20" s="16">
        <v>3021</v>
      </c>
      <c r="C20" s="17">
        <v>1586</v>
      </c>
      <c r="D20" s="17">
        <v>1435</v>
      </c>
      <c r="E20" s="15">
        <v>35</v>
      </c>
      <c r="F20" s="17">
        <v>3972</v>
      </c>
      <c r="G20" s="17">
        <v>2027</v>
      </c>
      <c r="H20" s="22">
        <v>1945</v>
      </c>
      <c r="I20" s="19">
        <v>65</v>
      </c>
      <c r="J20" s="16">
        <v>4236</v>
      </c>
      <c r="K20" s="17">
        <v>1953</v>
      </c>
      <c r="L20" s="22">
        <v>2283</v>
      </c>
      <c r="M20" s="15">
        <v>95</v>
      </c>
      <c r="N20" s="16">
        <v>200</v>
      </c>
      <c r="O20" s="17">
        <v>35</v>
      </c>
      <c r="P20" s="22">
        <v>165</v>
      </c>
      <c r="Q20" s="21"/>
    </row>
    <row r="21" spans="1:17" ht="12.95" customHeight="1" x14ac:dyDescent="0.15">
      <c r="A21" s="15">
        <v>6</v>
      </c>
      <c r="B21" s="16">
        <v>2978</v>
      </c>
      <c r="C21" s="17">
        <v>1542</v>
      </c>
      <c r="D21" s="17">
        <v>1436</v>
      </c>
      <c r="E21" s="15">
        <v>36</v>
      </c>
      <c r="F21" s="17">
        <v>4298</v>
      </c>
      <c r="G21" s="17">
        <v>2207</v>
      </c>
      <c r="H21" s="22">
        <v>2091</v>
      </c>
      <c r="I21" s="19">
        <v>66</v>
      </c>
      <c r="J21" s="16">
        <v>4880</v>
      </c>
      <c r="K21" s="17">
        <v>2307</v>
      </c>
      <c r="L21" s="22">
        <v>2573</v>
      </c>
      <c r="M21" s="15">
        <v>96</v>
      </c>
      <c r="N21" s="16">
        <v>146</v>
      </c>
      <c r="O21" s="17">
        <v>21</v>
      </c>
      <c r="P21" s="22">
        <v>125</v>
      </c>
      <c r="Q21" s="21"/>
    </row>
    <row r="22" spans="1:17" ht="12.95" customHeight="1" x14ac:dyDescent="0.15">
      <c r="A22" s="15">
        <v>7</v>
      </c>
      <c r="B22" s="16">
        <v>2966</v>
      </c>
      <c r="C22" s="17">
        <v>1482</v>
      </c>
      <c r="D22" s="17">
        <v>1484</v>
      </c>
      <c r="E22" s="15">
        <v>37</v>
      </c>
      <c r="F22" s="17">
        <v>4398</v>
      </c>
      <c r="G22" s="17">
        <v>2302</v>
      </c>
      <c r="H22" s="22">
        <v>2096</v>
      </c>
      <c r="I22" s="19">
        <v>67</v>
      </c>
      <c r="J22" s="16">
        <v>5306</v>
      </c>
      <c r="K22" s="17">
        <v>2533</v>
      </c>
      <c r="L22" s="22">
        <v>2773</v>
      </c>
      <c r="M22" s="15">
        <v>97</v>
      </c>
      <c r="N22" s="16">
        <v>108</v>
      </c>
      <c r="O22" s="17">
        <v>11</v>
      </c>
      <c r="P22" s="22">
        <v>97</v>
      </c>
      <c r="Q22" s="21"/>
    </row>
    <row r="23" spans="1:17" ht="12.95" customHeight="1" x14ac:dyDescent="0.15">
      <c r="A23" s="15">
        <v>8</v>
      </c>
      <c r="B23" s="16">
        <v>3031</v>
      </c>
      <c r="C23" s="17">
        <v>1504</v>
      </c>
      <c r="D23" s="17">
        <v>1527</v>
      </c>
      <c r="E23" s="15">
        <v>38</v>
      </c>
      <c r="F23" s="17">
        <v>4524</v>
      </c>
      <c r="G23" s="17">
        <v>2349</v>
      </c>
      <c r="H23" s="22">
        <v>2175</v>
      </c>
      <c r="I23" s="19">
        <v>68</v>
      </c>
      <c r="J23" s="16">
        <v>5352</v>
      </c>
      <c r="K23" s="17">
        <v>2521</v>
      </c>
      <c r="L23" s="22">
        <v>2831</v>
      </c>
      <c r="M23" s="15">
        <v>98</v>
      </c>
      <c r="N23" s="16">
        <v>59</v>
      </c>
      <c r="O23" s="17">
        <v>11</v>
      </c>
      <c r="P23" s="22">
        <v>48</v>
      </c>
      <c r="Q23" s="21"/>
    </row>
    <row r="24" spans="1:17" ht="12.95" customHeight="1" x14ac:dyDescent="0.15">
      <c r="A24" s="15">
        <v>9</v>
      </c>
      <c r="B24" s="16">
        <v>3032</v>
      </c>
      <c r="C24" s="17">
        <v>1569</v>
      </c>
      <c r="D24" s="17">
        <v>1463</v>
      </c>
      <c r="E24" s="15">
        <v>39</v>
      </c>
      <c r="F24" s="17">
        <v>4831</v>
      </c>
      <c r="G24" s="17">
        <v>2455</v>
      </c>
      <c r="H24" s="22">
        <v>2376</v>
      </c>
      <c r="I24" s="19">
        <v>69</v>
      </c>
      <c r="J24" s="16">
        <v>4073</v>
      </c>
      <c r="K24" s="17">
        <v>1978</v>
      </c>
      <c r="L24" s="22">
        <v>2095</v>
      </c>
      <c r="M24" s="15">
        <v>99</v>
      </c>
      <c r="N24" s="16">
        <v>48</v>
      </c>
      <c r="O24" s="17">
        <v>3</v>
      </c>
      <c r="P24" s="22">
        <v>45</v>
      </c>
      <c r="Q24" s="21"/>
    </row>
    <row r="25" spans="1:17" ht="10.5" customHeight="1" x14ac:dyDescent="0.15">
      <c r="A25" s="15"/>
      <c r="B25" s="13"/>
      <c r="C25" s="23"/>
      <c r="D25" s="25"/>
      <c r="E25" s="15"/>
      <c r="F25" s="23"/>
      <c r="G25" s="23"/>
      <c r="H25" s="24"/>
      <c r="I25" s="19"/>
      <c r="J25" s="23"/>
      <c r="K25" s="23"/>
      <c r="M25" s="15"/>
      <c r="N25" s="23"/>
      <c r="O25" s="23"/>
      <c r="P25" s="24"/>
      <c r="Q25" s="21"/>
    </row>
    <row r="26" spans="1:17" ht="12.95" customHeight="1" x14ac:dyDescent="0.15">
      <c r="A26" s="15" t="s">
        <v>18</v>
      </c>
      <c r="B26" s="16">
        <v>15399</v>
      </c>
      <c r="C26" s="17">
        <v>7840</v>
      </c>
      <c r="D26" s="22">
        <v>7559</v>
      </c>
      <c r="E26" s="15" t="s">
        <v>19</v>
      </c>
      <c r="F26" s="17">
        <v>27470</v>
      </c>
      <c r="G26" s="17">
        <v>14170</v>
      </c>
      <c r="H26" s="18">
        <v>13300</v>
      </c>
      <c r="I26" s="19" t="s">
        <v>20</v>
      </c>
      <c r="J26" s="17">
        <v>19400</v>
      </c>
      <c r="K26" s="17">
        <v>9191</v>
      </c>
      <c r="L26" s="20">
        <v>10209</v>
      </c>
      <c r="M26" s="15" t="s">
        <v>54</v>
      </c>
      <c r="N26" s="17">
        <v>101</v>
      </c>
      <c r="O26" s="17">
        <v>11</v>
      </c>
      <c r="P26" s="22">
        <v>90</v>
      </c>
      <c r="Q26" s="21"/>
    </row>
    <row r="27" spans="1:17" ht="12.95" customHeight="1" thickBot="1" x14ac:dyDescent="0.2">
      <c r="A27" s="15">
        <v>10</v>
      </c>
      <c r="B27" s="16">
        <v>2942</v>
      </c>
      <c r="C27" s="17">
        <v>1493</v>
      </c>
      <c r="D27" s="17">
        <v>1449</v>
      </c>
      <c r="E27" s="15">
        <v>40</v>
      </c>
      <c r="F27" s="17">
        <v>4986</v>
      </c>
      <c r="G27" s="17">
        <v>2552</v>
      </c>
      <c r="H27" s="22">
        <v>2434</v>
      </c>
      <c r="I27" s="19">
        <v>70</v>
      </c>
      <c r="J27" s="16">
        <v>3072</v>
      </c>
      <c r="K27" s="17">
        <v>1456</v>
      </c>
      <c r="L27" s="22">
        <v>1616</v>
      </c>
      <c r="M27" s="15"/>
      <c r="N27" s="23"/>
      <c r="O27" s="17"/>
      <c r="P27" s="26"/>
      <c r="Q27" s="21"/>
    </row>
    <row r="28" spans="1:17" ht="12.95" customHeight="1" x14ac:dyDescent="0.15">
      <c r="A28" s="15">
        <v>11</v>
      </c>
      <c r="B28" s="16">
        <v>3017</v>
      </c>
      <c r="C28" s="17">
        <v>1570</v>
      </c>
      <c r="D28" s="17">
        <v>1447</v>
      </c>
      <c r="E28" s="15">
        <v>41</v>
      </c>
      <c r="F28" s="17">
        <v>5401</v>
      </c>
      <c r="G28" s="17">
        <v>2731</v>
      </c>
      <c r="H28" s="22">
        <v>2670</v>
      </c>
      <c r="I28" s="19">
        <v>71</v>
      </c>
      <c r="J28" s="16">
        <v>3904</v>
      </c>
      <c r="K28" s="17">
        <v>1817</v>
      </c>
      <c r="L28" s="22">
        <v>2087</v>
      </c>
      <c r="M28" s="27"/>
      <c r="N28" s="28"/>
      <c r="O28" s="28"/>
      <c r="P28" s="29"/>
      <c r="Q28" s="21"/>
    </row>
    <row r="29" spans="1:17" ht="12.95" customHeight="1" x14ac:dyDescent="0.15">
      <c r="A29" s="15">
        <v>12</v>
      </c>
      <c r="B29" s="16">
        <v>3091</v>
      </c>
      <c r="C29" s="17">
        <v>1542</v>
      </c>
      <c r="D29" s="17">
        <v>1549</v>
      </c>
      <c r="E29" s="15">
        <v>42</v>
      </c>
      <c r="F29" s="17">
        <v>5701</v>
      </c>
      <c r="G29" s="17">
        <v>2920</v>
      </c>
      <c r="H29" s="22">
        <v>2781</v>
      </c>
      <c r="I29" s="19">
        <v>72</v>
      </c>
      <c r="J29" s="16">
        <v>4215</v>
      </c>
      <c r="K29" s="17">
        <v>1948</v>
      </c>
      <c r="L29" s="22">
        <v>2267</v>
      </c>
      <c r="M29" s="30" t="s">
        <v>55</v>
      </c>
      <c r="N29" s="10"/>
      <c r="O29" s="10"/>
      <c r="P29" s="12"/>
      <c r="Q29" s="21"/>
    </row>
    <row r="30" spans="1:17" ht="12.95" customHeight="1" x14ac:dyDescent="0.15">
      <c r="A30" s="15">
        <v>13</v>
      </c>
      <c r="B30" s="16">
        <v>3153</v>
      </c>
      <c r="C30" s="17">
        <v>1600</v>
      </c>
      <c r="D30" s="17">
        <v>1553</v>
      </c>
      <c r="E30" s="15">
        <v>43</v>
      </c>
      <c r="F30" s="17">
        <v>5635</v>
      </c>
      <c r="G30" s="17">
        <v>2936</v>
      </c>
      <c r="H30" s="22">
        <v>2699</v>
      </c>
      <c r="I30" s="19">
        <v>73</v>
      </c>
      <c r="J30" s="16">
        <v>4039</v>
      </c>
      <c r="K30" s="17">
        <v>1972</v>
      </c>
      <c r="L30" s="22">
        <v>2067</v>
      </c>
      <c r="M30" s="15"/>
      <c r="N30" s="10" t="s">
        <v>52</v>
      </c>
      <c r="O30" s="10" t="s">
        <v>52</v>
      </c>
      <c r="P30" s="12" t="s">
        <v>52</v>
      </c>
      <c r="Q30" s="21"/>
    </row>
    <row r="31" spans="1:17" ht="12.95" customHeight="1" x14ac:dyDescent="0.15">
      <c r="A31" s="15">
        <v>14</v>
      </c>
      <c r="B31" s="16">
        <v>3196</v>
      </c>
      <c r="C31" s="17">
        <v>1635</v>
      </c>
      <c r="D31" s="17">
        <v>1561</v>
      </c>
      <c r="E31" s="15">
        <v>44</v>
      </c>
      <c r="F31" s="17">
        <v>5747</v>
      </c>
      <c r="G31" s="17">
        <v>3031</v>
      </c>
      <c r="H31" s="22">
        <v>2716</v>
      </c>
      <c r="I31" s="19">
        <v>74</v>
      </c>
      <c r="J31" s="16">
        <v>4170</v>
      </c>
      <c r="K31" s="17">
        <v>1998</v>
      </c>
      <c r="L31" s="22">
        <v>2172</v>
      </c>
      <c r="M31" s="15" t="s">
        <v>56</v>
      </c>
      <c r="N31" s="17">
        <v>44937</v>
      </c>
      <c r="O31" s="17">
        <v>22868</v>
      </c>
      <c r="P31" s="22">
        <v>22069</v>
      </c>
      <c r="Q31" s="21"/>
    </row>
    <row r="32" spans="1:17" ht="10.5" customHeight="1" x14ac:dyDescent="0.15">
      <c r="A32" s="15"/>
      <c r="B32" s="13"/>
      <c r="C32" s="23"/>
      <c r="D32" s="25"/>
      <c r="E32" s="15"/>
      <c r="F32" s="23"/>
      <c r="G32" s="23"/>
      <c r="H32" s="24"/>
      <c r="I32" s="19"/>
      <c r="J32" s="23"/>
      <c r="K32" s="23"/>
      <c r="M32" s="15" t="s">
        <v>57</v>
      </c>
      <c r="N32" s="17">
        <v>190095</v>
      </c>
      <c r="O32" s="17">
        <v>97048</v>
      </c>
      <c r="P32" s="22">
        <v>93047</v>
      </c>
      <c r="Q32" s="21"/>
    </row>
    <row r="33" spans="1:17" ht="12.95" customHeight="1" x14ac:dyDescent="0.15">
      <c r="A33" s="15" t="s">
        <v>25</v>
      </c>
      <c r="B33" s="16">
        <v>15921</v>
      </c>
      <c r="C33" s="17">
        <v>8077</v>
      </c>
      <c r="D33" s="22">
        <v>7844</v>
      </c>
      <c r="E33" s="15" t="s">
        <v>26</v>
      </c>
      <c r="F33" s="17">
        <v>23439</v>
      </c>
      <c r="G33" s="17">
        <v>12170</v>
      </c>
      <c r="H33" s="18">
        <v>11269</v>
      </c>
      <c r="I33" s="19" t="s">
        <v>27</v>
      </c>
      <c r="J33" s="17">
        <v>15308</v>
      </c>
      <c r="K33" s="17">
        <v>7486</v>
      </c>
      <c r="L33" s="20">
        <v>7822</v>
      </c>
      <c r="M33" s="15" t="s">
        <v>58</v>
      </c>
      <c r="N33" s="17">
        <v>76204</v>
      </c>
      <c r="O33" s="17">
        <v>34817</v>
      </c>
      <c r="P33" s="22">
        <v>41387</v>
      </c>
      <c r="Q33" s="21"/>
    </row>
    <row r="34" spans="1:17" ht="12.95" customHeight="1" x14ac:dyDescent="0.15">
      <c r="A34" s="15">
        <v>15</v>
      </c>
      <c r="B34" s="16">
        <v>3240</v>
      </c>
      <c r="C34" s="17">
        <v>1659</v>
      </c>
      <c r="D34" s="17">
        <v>1581</v>
      </c>
      <c r="E34" s="15">
        <v>45</v>
      </c>
      <c r="F34" s="17">
        <v>5297</v>
      </c>
      <c r="G34" s="17">
        <v>2760</v>
      </c>
      <c r="H34" s="22">
        <v>2537</v>
      </c>
      <c r="I34" s="19">
        <v>75</v>
      </c>
      <c r="J34" s="16">
        <v>3744</v>
      </c>
      <c r="K34" s="17">
        <v>1779</v>
      </c>
      <c r="L34" s="22">
        <v>1965</v>
      </c>
      <c r="M34" s="15"/>
      <c r="N34" s="31"/>
      <c r="O34" s="31"/>
      <c r="P34" s="32"/>
      <c r="Q34" s="21"/>
    </row>
    <row r="35" spans="1:17" ht="12.95" customHeight="1" x14ac:dyDescent="0.15">
      <c r="A35" s="15">
        <v>16</v>
      </c>
      <c r="B35" s="16">
        <v>3219</v>
      </c>
      <c r="C35" s="17">
        <v>1661</v>
      </c>
      <c r="D35" s="17">
        <v>1558</v>
      </c>
      <c r="E35" s="15">
        <v>46</v>
      </c>
      <c r="F35" s="17">
        <v>5020</v>
      </c>
      <c r="G35" s="17">
        <v>2600</v>
      </c>
      <c r="H35" s="22">
        <v>2420</v>
      </c>
      <c r="I35" s="19">
        <v>76</v>
      </c>
      <c r="J35" s="16">
        <v>3196</v>
      </c>
      <c r="K35" s="17">
        <v>1600</v>
      </c>
      <c r="L35" s="22">
        <v>1596</v>
      </c>
      <c r="M35" s="15"/>
      <c r="N35" s="31"/>
      <c r="O35" s="31"/>
      <c r="P35" s="32"/>
      <c r="Q35" s="21"/>
    </row>
    <row r="36" spans="1:17" ht="12.95" customHeight="1" x14ac:dyDescent="0.15">
      <c r="A36" s="15">
        <v>17</v>
      </c>
      <c r="B36" s="16">
        <v>3167</v>
      </c>
      <c r="C36" s="17">
        <v>1587</v>
      </c>
      <c r="D36" s="17">
        <v>1580</v>
      </c>
      <c r="E36" s="15">
        <v>47</v>
      </c>
      <c r="F36" s="17">
        <v>4891</v>
      </c>
      <c r="G36" s="17">
        <v>2532</v>
      </c>
      <c r="H36" s="22">
        <v>2359</v>
      </c>
      <c r="I36" s="19">
        <v>77</v>
      </c>
      <c r="J36" s="16">
        <v>2843</v>
      </c>
      <c r="K36" s="17">
        <v>1446</v>
      </c>
      <c r="L36" s="22">
        <v>1397</v>
      </c>
      <c r="M36" s="30" t="s">
        <v>59</v>
      </c>
      <c r="N36" s="31"/>
      <c r="O36" s="31"/>
      <c r="P36" s="32"/>
      <c r="Q36" s="21"/>
    </row>
    <row r="37" spans="1:17" ht="12.95" customHeight="1" x14ac:dyDescent="0.15">
      <c r="A37" s="15">
        <v>18</v>
      </c>
      <c r="B37" s="16">
        <v>3158</v>
      </c>
      <c r="C37" s="17">
        <v>1590</v>
      </c>
      <c r="D37" s="17">
        <v>1568</v>
      </c>
      <c r="E37" s="15">
        <v>48</v>
      </c>
      <c r="F37" s="17">
        <v>4493</v>
      </c>
      <c r="G37" s="17">
        <v>2330</v>
      </c>
      <c r="H37" s="22">
        <v>2163</v>
      </c>
      <c r="I37" s="19">
        <v>78</v>
      </c>
      <c r="J37" s="16">
        <v>2899</v>
      </c>
      <c r="K37" s="17">
        <v>1383</v>
      </c>
      <c r="L37" s="22">
        <v>1516</v>
      </c>
      <c r="M37" s="15"/>
      <c r="N37" s="10" t="s">
        <v>30</v>
      </c>
      <c r="O37" s="10" t="s">
        <v>30</v>
      </c>
      <c r="P37" s="12" t="s">
        <v>30</v>
      </c>
      <c r="Q37" s="21"/>
    </row>
    <row r="38" spans="1:17" ht="12.95" customHeight="1" x14ac:dyDescent="0.15">
      <c r="A38" s="15">
        <v>19</v>
      </c>
      <c r="B38" s="16">
        <v>3137</v>
      </c>
      <c r="C38" s="17">
        <v>1580</v>
      </c>
      <c r="D38" s="17">
        <v>1557</v>
      </c>
      <c r="E38" s="15">
        <v>49</v>
      </c>
      <c r="F38" s="17">
        <v>3738</v>
      </c>
      <c r="G38" s="17">
        <v>1948</v>
      </c>
      <c r="H38" s="22">
        <v>1790</v>
      </c>
      <c r="I38" s="19">
        <v>79</v>
      </c>
      <c r="J38" s="16">
        <v>2626</v>
      </c>
      <c r="K38" s="17">
        <v>1278</v>
      </c>
      <c r="L38" s="22">
        <v>1348</v>
      </c>
      <c r="M38" s="15" t="s">
        <v>56</v>
      </c>
      <c r="N38" s="33">
        <v>14.438239792311943</v>
      </c>
      <c r="O38" s="33">
        <v>14.779006417506286</v>
      </c>
      <c r="P38" s="34">
        <v>14.101327131109308</v>
      </c>
      <c r="Q38" s="21"/>
    </row>
    <row r="39" spans="1:17" ht="10.5" customHeight="1" x14ac:dyDescent="0.15">
      <c r="A39" s="15"/>
      <c r="B39" s="13"/>
      <c r="C39" s="23"/>
      <c r="D39" s="25"/>
      <c r="E39" s="15"/>
      <c r="F39" s="23"/>
      <c r="G39" s="23"/>
      <c r="H39" s="24"/>
      <c r="I39" s="19"/>
      <c r="J39" s="23"/>
      <c r="K39" s="23"/>
      <c r="M39" s="15" t="s">
        <v>57</v>
      </c>
      <c r="N39" s="33">
        <v>61.077446053798404</v>
      </c>
      <c r="O39" s="33">
        <v>62.719652562801734</v>
      </c>
      <c r="P39" s="34">
        <v>59.453812386982996</v>
      </c>
      <c r="Q39" s="21"/>
    </row>
    <row r="40" spans="1:17" ht="12.95" customHeight="1" x14ac:dyDescent="0.15">
      <c r="A40" s="15" t="s">
        <v>31</v>
      </c>
      <c r="B40" s="16">
        <v>15140</v>
      </c>
      <c r="C40" s="17">
        <v>7737</v>
      </c>
      <c r="D40" s="22">
        <v>7403</v>
      </c>
      <c r="E40" s="15" t="s">
        <v>32</v>
      </c>
      <c r="F40" s="17">
        <v>18713</v>
      </c>
      <c r="G40" s="17">
        <v>9642</v>
      </c>
      <c r="H40" s="18">
        <v>9071</v>
      </c>
      <c r="I40" s="19" t="s">
        <v>33</v>
      </c>
      <c r="J40" s="17">
        <v>9712</v>
      </c>
      <c r="K40" s="17">
        <v>4304</v>
      </c>
      <c r="L40" s="18">
        <v>5408</v>
      </c>
      <c r="M40" s="15" t="s">
        <v>58</v>
      </c>
      <c r="N40" s="33">
        <v>24.484314153889652</v>
      </c>
      <c r="O40" s="33">
        <v>22.501341019691985</v>
      </c>
      <c r="P40" s="34">
        <v>26.444860481907696</v>
      </c>
      <c r="Q40" s="21"/>
    </row>
    <row r="41" spans="1:17" ht="12.95" customHeight="1" x14ac:dyDescent="0.15">
      <c r="A41" s="15">
        <v>20</v>
      </c>
      <c r="B41" s="16">
        <v>3185</v>
      </c>
      <c r="C41" s="17">
        <v>1588</v>
      </c>
      <c r="D41" s="17">
        <v>1597</v>
      </c>
      <c r="E41" s="15">
        <v>50</v>
      </c>
      <c r="F41" s="17">
        <v>4198</v>
      </c>
      <c r="G41" s="17">
        <v>2264</v>
      </c>
      <c r="H41" s="22">
        <v>1934</v>
      </c>
      <c r="I41" s="19">
        <v>80</v>
      </c>
      <c r="J41" s="16">
        <v>2457</v>
      </c>
      <c r="K41" s="17">
        <v>1142</v>
      </c>
      <c r="L41" s="22">
        <v>1315</v>
      </c>
      <c r="M41" s="15"/>
      <c r="N41" s="31"/>
      <c r="O41" s="31"/>
      <c r="P41" s="32"/>
      <c r="Q41" s="21"/>
    </row>
    <row r="42" spans="1:17" ht="12.95" customHeight="1" x14ac:dyDescent="0.15">
      <c r="A42" s="15">
        <v>21</v>
      </c>
      <c r="B42" s="16">
        <v>3080</v>
      </c>
      <c r="C42" s="17">
        <v>1591</v>
      </c>
      <c r="D42" s="17">
        <v>1489</v>
      </c>
      <c r="E42" s="15">
        <v>51</v>
      </c>
      <c r="F42" s="17">
        <v>3976</v>
      </c>
      <c r="G42" s="17">
        <v>2041</v>
      </c>
      <c r="H42" s="22">
        <v>1935</v>
      </c>
      <c r="I42" s="19">
        <v>81</v>
      </c>
      <c r="J42" s="16">
        <v>2153</v>
      </c>
      <c r="K42" s="17">
        <v>955</v>
      </c>
      <c r="L42" s="22">
        <v>1198</v>
      </c>
      <c r="M42" s="8"/>
      <c r="N42" s="10" t="s">
        <v>60</v>
      </c>
      <c r="O42" s="10" t="s">
        <v>60</v>
      </c>
      <c r="P42" s="12" t="s">
        <v>60</v>
      </c>
      <c r="Q42" s="21"/>
    </row>
    <row r="43" spans="1:17" ht="12.95" customHeight="1" x14ac:dyDescent="0.15">
      <c r="A43" s="15">
        <v>22</v>
      </c>
      <c r="B43" s="16">
        <v>3020</v>
      </c>
      <c r="C43" s="17">
        <v>1564</v>
      </c>
      <c r="D43" s="17">
        <v>1456</v>
      </c>
      <c r="E43" s="15">
        <v>52</v>
      </c>
      <c r="F43" s="17">
        <v>3638</v>
      </c>
      <c r="G43" s="17">
        <v>1849</v>
      </c>
      <c r="H43" s="22">
        <v>1789</v>
      </c>
      <c r="I43" s="19">
        <v>82</v>
      </c>
      <c r="J43" s="16">
        <v>1880</v>
      </c>
      <c r="K43" s="17">
        <v>853</v>
      </c>
      <c r="L43" s="22">
        <v>1027</v>
      </c>
      <c r="M43" s="15" t="s">
        <v>61</v>
      </c>
      <c r="N43" s="31">
        <v>43.73</v>
      </c>
      <c r="O43" s="31">
        <v>42.72</v>
      </c>
      <c r="P43" s="35">
        <v>44.73</v>
      </c>
      <c r="Q43" s="21"/>
    </row>
    <row r="44" spans="1:17" ht="12.95" customHeight="1" x14ac:dyDescent="0.15">
      <c r="A44" s="15">
        <v>23</v>
      </c>
      <c r="B44" s="16">
        <v>2915</v>
      </c>
      <c r="C44" s="17">
        <v>1501</v>
      </c>
      <c r="D44" s="17">
        <v>1414</v>
      </c>
      <c r="E44" s="15">
        <v>53</v>
      </c>
      <c r="F44" s="17">
        <v>3542</v>
      </c>
      <c r="G44" s="17">
        <v>1816</v>
      </c>
      <c r="H44" s="22">
        <v>1726</v>
      </c>
      <c r="I44" s="19">
        <v>83</v>
      </c>
      <c r="J44" s="16">
        <v>1734</v>
      </c>
      <c r="K44" s="17">
        <v>729</v>
      </c>
      <c r="L44" s="22">
        <v>1005</v>
      </c>
      <c r="M44" s="15"/>
      <c r="N44" s="10"/>
      <c r="O44" s="10"/>
      <c r="P44" s="12"/>
      <c r="Q44" s="21"/>
    </row>
    <row r="45" spans="1:17" ht="12.75" customHeight="1" x14ac:dyDescent="0.15">
      <c r="A45" s="15">
        <v>24</v>
      </c>
      <c r="B45" s="16">
        <v>2940</v>
      </c>
      <c r="C45" s="17">
        <v>1493</v>
      </c>
      <c r="D45" s="17">
        <v>1447</v>
      </c>
      <c r="E45" s="15">
        <v>54</v>
      </c>
      <c r="F45" s="17">
        <v>3359</v>
      </c>
      <c r="G45" s="17">
        <v>1672</v>
      </c>
      <c r="H45" s="22">
        <v>1687</v>
      </c>
      <c r="I45" s="19">
        <v>84</v>
      </c>
      <c r="J45" s="16">
        <v>1488</v>
      </c>
      <c r="K45" s="17">
        <v>625</v>
      </c>
      <c r="L45" s="22">
        <v>863</v>
      </c>
      <c r="M45" s="15"/>
      <c r="N45" s="36"/>
      <c r="O45" s="36"/>
      <c r="P45" s="37"/>
      <c r="Q45" s="21"/>
    </row>
    <row r="46" spans="1:17" ht="10.5" customHeight="1" thickBot="1" x14ac:dyDescent="0.2">
      <c r="A46" s="38"/>
      <c r="B46" s="39"/>
      <c r="C46" s="40"/>
      <c r="D46" s="41"/>
      <c r="E46" s="38"/>
      <c r="F46" s="40"/>
      <c r="G46" s="40"/>
      <c r="H46" s="42"/>
      <c r="I46" s="39"/>
      <c r="J46" s="40"/>
      <c r="K46" s="40"/>
      <c r="L46" s="43"/>
      <c r="M46" s="38"/>
      <c r="N46" s="40"/>
      <c r="O46" s="40"/>
      <c r="P46" s="42"/>
    </row>
    <row r="47" spans="1:17" ht="17.100000000000001" customHeight="1" x14ac:dyDescent="0.15">
      <c r="B47" s="1" t="s">
        <v>36</v>
      </c>
    </row>
    <row r="48" spans="1:17" ht="17.100000000000001" customHeight="1" x14ac:dyDescent="0.15">
      <c r="N48" s="44"/>
      <c r="O48" s="44"/>
      <c r="P48" s="44"/>
    </row>
    <row r="49" spans="14:16" ht="17.100000000000001" customHeight="1" x14ac:dyDescent="0.15">
      <c r="N49" s="44"/>
      <c r="O49" s="44"/>
      <c r="P49" s="44"/>
    </row>
    <row r="50" spans="14:16" ht="17.100000000000001" customHeight="1" x14ac:dyDescent="0.15">
      <c r="N50" s="44"/>
      <c r="O50" s="44"/>
      <c r="P50" s="44"/>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Q219"/>
  <sheetViews>
    <sheetView view="pageBreakPreview" zoomScaleNormal="75" zoomScaleSheetLayoutView="100" workbookViewId="0"/>
  </sheetViews>
  <sheetFormatPr defaultRowHeight="12" x14ac:dyDescent="0.15"/>
  <cols>
    <col min="1" max="1" width="9.25" style="1" customWidth="1"/>
    <col min="2" max="4" width="8.625" style="1" customWidth="1"/>
    <col min="5" max="5" width="9.25" style="1" customWidth="1"/>
    <col min="6" max="8" width="8.625" style="1" customWidth="1"/>
    <col min="9" max="9" width="9.25" style="1" customWidth="1"/>
    <col min="10" max="12" width="8.625" style="1" customWidth="1"/>
    <col min="13" max="13" width="9.25" style="1" customWidth="1"/>
    <col min="14" max="16" width="8.625" style="1" customWidth="1"/>
    <col min="17" max="16384" width="9" style="1"/>
  </cols>
  <sheetData>
    <row r="1" spans="1:17" ht="28.5" customHeight="1" x14ac:dyDescent="0.2">
      <c r="B1" s="2"/>
      <c r="C1" s="2"/>
      <c r="D1" s="2"/>
      <c r="E1" s="2"/>
      <c r="F1" s="2"/>
      <c r="G1" s="115" t="s">
        <v>0</v>
      </c>
      <c r="H1" s="115"/>
      <c r="I1" s="115"/>
      <c r="J1" s="115"/>
      <c r="K1" s="118"/>
      <c r="L1" s="118"/>
      <c r="M1" s="118"/>
      <c r="N1" s="2"/>
      <c r="O1" s="2"/>
      <c r="P1" s="2"/>
    </row>
    <row r="2" spans="1:17" ht="16.5" customHeight="1" thickBot="1" x14ac:dyDescent="0.2">
      <c r="A2" s="116" t="s">
        <v>37</v>
      </c>
      <c r="B2" s="116"/>
      <c r="C2" s="116"/>
      <c r="D2" s="116"/>
      <c r="E2" s="116"/>
      <c r="F2" s="116"/>
      <c r="G2" s="116"/>
      <c r="H2" s="116"/>
      <c r="I2" s="116"/>
      <c r="J2" s="116"/>
      <c r="K2" s="116"/>
      <c r="L2" s="116"/>
      <c r="M2" s="116"/>
      <c r="N2" s="116"/>
      <c r="O2" s="116"/>
      <c r="P2" s="116"/>
    </row>
    <row r="3" spans="1:17" ht="12.95" customHeight="1" x14ac:dyDescent="0.15">
      <c r="A3" s="3" t="s">
        <v>1</v>
      </c>
      <c r="B3" s="4" t="s">
        <v>2</v>
      </c>
      <c r="C3" s="5" t="s">
        <v>3</v>
      </c>
      <c r="D3" s="6" t="s">
        <v>4</v>
      </c>
      <c r="E3" s="3" t="s">
        <v>1</v>
      </c>
      <c r="F3" s="5" t="s">
        <v>2</v>
      </c>
      <c r="G3" s="5" t="s">
        <v>3</v>
      </c>
      <c r="H3" s="6" t="s">
        <v>4</v>
      </c>
      <c r="I3" s="4" t="s">
        <v>1</v>
      </c>
      <c r="J3" s="5" t="s">
        <v>2</v>
      </c>
      <c r="K3" s="5" t="s">
        <v>3</v>
      </c>
      <c r="L3" s="7" t="s">
        <v>4</v>
      </c>
      <c r="M3" s="3" t="s">
        <v>1</v>
      </c>
      <c r="N3" s="5" t="s">
        <v>2</v>
      </c>
      <c r="O3" s="5" t="s">
        <v>3</v>
      </c>
      <c r="P3" s="6" t="s">
        <v>4</v>
      </c>
    </row>
    <row r="4" spans="1:17" ht="12.95" customHeight="1" x14ac:dyDescent="0.15">
      <c r="A4" s="8"/>
      <c r="B4" s="9" t="s">
        <v>38</v>
      </c>
      <c r="C4" s="10" t="s">
        <v>38</v>
      </c>
      <c r="D4" s="11" t="s">
        <v>38</v>
      </c>
      <c r="E4" s="8"/>
      <c r="F4" s="10" t="s">
        <v>38</v>
      </c>
      <c r="G4" s="10" t="s">
        <v>38</v>
      </c>
      <c r="H4" s="12" t="s">
        <v>38</v>
      </c>
      <c r="I4" s="13"/>
      <c r="J4" s="10" t="s">
        <v>38</v>
      </c>
      <c r="K4" s="10" t="s">
        <v>38</v>
      </c>
      <c r="L4" s="14" t="s">
        <v>38</v>
      </c>
      <c r="M4" s="8"/>
      <c r="N4" s="10" t="s">
        <v>38</v>
      </c>
      <c r="O4" s="10" t="s">
        <v>38</v>
      </c>
      <c r="P4" s="12" t="s">
        <v>38</v>
      </c>
    </row>
    <row r="5" spans="1:17" ht="12.95" customHeight="1" x14ac:dyDescent="0.15">
      <c r="A5" s="15" t="s">
        <v>39</v>
      </c>
      <c r="B5" s="16">
        <v>311748</v>
      </c>
      <c r="C5" s="16">
        <v>155107</v>
      </c>
      <c r="D5" s="16">
        <v>156641</v>
      </c>
      <c r="E5" s="15" t="s">
        <v>7</v>
      </c>
      <c r="F5" s="17">
        <v>16244</v>
      </c>
      <c r="G5" s="17">
        <v>8374</v>
      </c>
      <c r="H5" s="18">
        <v>7870</v>
      </c>
      <c r="I5" s="19" t="s">
        <v>8</v>
      </c>
      <c r="J5" s="17">
        <v>15591</v>
      </c>
      <c r="K5" s="17">
        <v>7818</v>
      </c>
      <c r="L5" s="20">
        <v>7773</v>
      </c>
      <c r="M5" s="15" t="s">
        <v>9</v>
      </c>
      <c r="N5" s="17">
        <v>5335</v>
      </c>
      <c r="O5" s="17">
        <v>1999</v>
      </c>
      <c r="P5" s="18">
        <v>3336</v>
      </c>
      <c r="Q5" s="21"/>
    </row>
    <row r="6" spans="1:17" ht="12.95" customHeight="1" x14ac:dyDescent="0.15">
      <c r="A6" s="15"/>
      <c r="B6" s="16"/>
      <c r="C6" s="17"/>
      <c r="D6" s="22"/>
      <c r="E6" s="15">
        <v>25</v>
      </c>
      <c r="F6" s="17">
        <v>2992</v>
      </c>
      <c r="G6" s="17">
        <v>1513</v>
      </c>
      <c r="H6" s="22">
        <v>1479</v>
      </c>
      <c r="I6" s="19">
        <v>55</v>
      </c>
      <c r="J6" s="16">
        <v>3221</v>
      </c>
      <c r="K6" s="17">
        <v>1618</v>
      </c>
      <c r="L6" s="22">
        <v>1603</v>
      </c>
      <c r="M6" s="15">
        <v>85</v>
      </c>
      <c r="N6" s="16">
        <v>1428</v>
      </c>
      <c r="O6" s="17">
        <v>588</v>
      </c>
      <c r="P6" s="22">
        <v>840</v>
      </c>
      <c r="Q6" s="21"/>
    </row>
    <row r="7" spans="1:17" ht="12.95" customHeight="1" x14ac:dyDescent="0.15">
      <c r="A7" s="15"/>
      <c r="B7" s="16"/>
      <c r="C7" s="17"/>
      <c r="D7" s="22"/>
      <c r="E7" s="15">
        <v>26</v>
      </c>
      <c r="F7" s="17">
        <v>3141</v>
      </c>
      <c r="G7" s="17">
        <v>1646</v>
      </c>
      <c r="H7" s="22">
        <v>1495</v>
      </c>
      <c r="I7" s="19">
        <v>56</v>
      </c>
      <c r="J7" s="16">
        <v>3249</v>
      </c>
      <c r="K7" s="17">
        <v>1657</v>
      </c>
      <c r="L7" s="22">
        <v>1592</v>
      </c>
      <c r="M7" s="15">
        <v>86</v>
      </c>
      <c r="N7" s="16">
        <v>1173</v>
      </c>
      <c r="O7" s="17">
        <v>464</v>
      </c>
      <c r="P7" s="22">
        <v>709</v>
      </c>
      <c r="Q7" s="21"/>
    </row>
    <row r="8" spans="1:17" ht="12.95" customHeight="1" x14ac:dyDescent="0.15">
      <c r="A8" s="15"/>
      <c r="B8" s="16"/>
      <c r="C8" s="17"/>
      <c r="D8" s="22"/>
      <c r="E8" s="15">
        <v>27</v>
      </c>
      <c r="F8" s="17">
        <v>3148</v>
      </c>
      <c r="G8" s="17">
        <v>1619</v>
      </c>
      <c r="H8" s="22">
        <v>1529</v>
      </c>
      <c r="I8" s="19">
        <v>57</v>
      </c>
      <c r="J8" s="16">
        <v>3192</v>
      </c>
      <c r="K8" s="17">
        <v>1587</v>
      </c>
      <c r="L8" s="22">
        <v>1605</v>
      </c>
      <c r="M8" s="15">
        <v>87</v>
      </c>
      <c r="N8" s="16">
        <v>1027</v>
      </c>
      <c r="O8" s="17">
        <v>382</v>
      </c>
      <c r="P8" s="22">
        <v>645</v>
      </c>
      <c r="Q8" s="21"/>
    </row>
    <row r="9" spans="1:17" ht="12.95" customHeight="1" x14ac:dyDescent="0.15">
      <c r="A9" s="15"/>
      <c r="B9" s="16"/>
      <c r="C9" s="17"/>
      <c r="D9" s="22"/>
      <c r="E9" s="15">
        <v>28</v>
      </c>
      <c r="F9" s="17">
        <v>3395</v>
      </c>
      <c r="G9" s="17">
        <v>1753</v>
      </c>
      <c r="H9" s="22">
        <v>1642</v>
      </c>
      <c r="I9" s="19">
        <v>58</v>
      </c>
      <c r="J9" s="16">
        <v>2994</v>
      </c>
      <c r="K9" s="17">
        <v>1507</v>
      </c>
      <c r="L9" s="22">
        <v>1487</v>
      </c>
      <c r="M9" s="15">
        <v>88</v>
      </c>
      <c r="N9" s="16">
        <v>890</v>
      </c>
      <c r="O9" s="17">
        <v>302</v>
      </c>
      <c r="P9" s="22">
        <v>588</v>
      </c>
      <c r="Q9" s="21"/>
    </row>
    <row r="10" spans="1:17" ht="12.95" customHeight="1" x14ac:dyDescent="0.15">
      <c r="A10" s="15"/>
      <c r="B10" s="16"/>
      <c r="C10" s="17"/>
      <c r="D10" s="22"/>
      <c r="E10" s="15">
        <v>29</v>
      </c>
      <c r="F10" s="17">
        <v>3568</v>
      </c>
      <c r="G10" s="17">
        <v>1843</v>
      </c>
      <c r="H10" s="22">
        <v>1725</v>
      </c>
      <c r="I10" s="19">
        <v>59</v>
      </c>
      <c r="J10" s="16">
        <v>2935</v>
      </c>
      <c r="K10" s="17">
        <v>1449</v>
      </c>
      <c r="L10" s="22">
        <v>1486</v>
      </c>
      <c r="M10" s="15">
        <v>89</v>
      </c>
      <c r="N10" s="16">
        <v>817</v>
      </c>
      <c r="O10" s="17">
        <v>263</v>
      </c>
      <c r="P10" s="22">
        <v>554</v>
      </c>
      <c r="Q10" s="21"/>
    </row>
    <row r="11" spans="1:17" ht="10.5" customHeight="1" x14ac:dyDescent="0.15">
      <c r="A11" s="15"/>
      <c r="B11" s="16"/>
      <c r="C11" s="17"/>
      <c r="D11" s="22"/>
      <c r="E11" s="15"/>
      <c r="F11" s="23"/>
      <c r="G11" s="23"/>
      <c r="H11" s="24"/>
      <c r="I11" s="19"/>
      <c r="J11" s="23"/>
      <c r="K11" s="23"/>
      <c r="M11" s="15"/>
      <c r="N11" s="23"/>
      <c r="O11" s="23"/>
      <c r="P11" s="24"/>
      <c r="Q11" s="21"/>
    </row>
    <row r="12" spans="1:17" ht="12.95" customHeight="1" x14ac:dyDescent="0.15">
      <c r="A12" s="15" t="s">
        <v>10</v>
      </c>
      <c r="B12" s="16">
        <v>14414</v>
      </c>
      <c r="C12" s="17">
        <v>7314</v>
      </c>
      <c r="D12" s="22">
        <v>7100</v>
      </c>
      <c r="E12" s="15" t="s">
        <v>11</v>
      </c>
      <c r="F12" s="17">
        <v>18454</v>
      </c>
      <c r="G12" s="17">
        <v>9508</v>
      </c>
      <c r="H12" s="18">
        <v>8946</v>
      </c>
      <c r="I12" s="19" t="s">
        <v>12</v>
      </c>
      <c r="J12" s="17">
        <v>16553</v>
      </c>
      <c r="K12" s="17">
        <v>7996</v>
      </c>
      <c r="L12" s="20">
        <v>8557</v>
      </c>
      <c r="M12" s="15" t="s">
        <v>13</v>
      </c>
      <c r="N12" s="17">
        <v>2181</v>
      </c>
      <c r="O12" s="17">
        <v>563</v>
      </c>
      <c r="P12" s="18">
        <v>1618</v>
      </c>
      <c r="Q12" s="21"/>
    </row>
    <row r="13" spans="1:17" ht="12.95" customHeight="1" x14ac:dyDescent="0.15">
      <c r="A13" s="15">
        <v>0</v>
      </c>
      <c r="B13" s="16">
        <v>2870</v>
      </c>
      <c r="C13" s="17">
        <v>1456</v>
      </c>
      <c r="D13" s="17">
        <v>1414</v>
      </c>
      <c r="E13" s="15">
        <v>30</v>
      </c>
      <c r="F13" s="17">
        <v>3496</v>
      </c>
      <c r="G13" s="17">
        <v>1801</v>
      </c>
      <c r="H13" s="22">
        <v>1695</v>
      </c>
      <c r="I13" s="19">
        <v>60</v>
      </c>
      <c r="J13" s="16">
        <v>2990</v>
      </c>
      <c r="K13" s="17">
        <v>1503</v>
      </c>
      <c r="L13" s="22">
        <v>1487</v>
      </c>
      <c r="M13" s="15">
        <v>90</v>
      </c>
      <c r="N13" s="16">
        <v>607</v>
      </c>
      <c r="O13" s="17">
        <v>171</v>
      </c>
      <c r="P13" s="22">
        <v>436</v>
      </c>
      <c r="Q13" s="21"/>
    </row>
    <row r="14" spans="1:17" ht="12.95" customHeight="1" x14ac:dyDescent="0.15">
      <c r="A14" s="15">
        <v>1</v>
      </c>
      <c r="B14" s="16">
        <v>2906</v>
      </c>
      <c r="C14" s="17">
        <v>1478</v>
      </c>
      <c r="D14" s="17">
        <v>1428</v>
      </c>
      <c r="E14" s="15">
        <v>31</v>
      </c>
      <c r="F14" s="17">
        <v>3719</v>
      </c>
      <c r="G14" s="17">
        <v>1917</v>
      </c>
      <c r="H14" s="22">
        <v>1802</v>
      </c>
      <c r="I14" s="19">
        <v>61</v>
      </c>
      <c r="J14" s="16">
        <v>3087</v>
      </c>
      <c r="K14" s="17">
        <v>1481</v>
      </c>
      <c r="L14" s="22">
        <v>1606</v>
      </c>
      <c r="M14" s="15">
        <v>91</v>
      </c>
      <c r="N14" s="16">
        <v>512</v>
      </c>
      <c r="O14" s="17">
        <v>145</v>
      </c>
      <c r="P14" s="22">
        <v>367</v>
      </c>
      <c r="Q14" s="21"/>
    </row>
    <row r="15" spans="1:17" ht="12.95" customHeight="1" x14ac:dyDescent="0.15">
      <c r="A15" s="15">
        <v>2</v>
      </c>
      <c r="B15" s="16">
        <v>2787</v>
      </c>
      <c r="C15" s="17">
        <v>1462</v>
      </c>
      <c r="D15" s="17">
        <v>1325</v>
      </c>
      <c r="E15" s="15">
        <v>32</v>
      </c>
      <c r="F15" s="17">
        <v>3775</v>
      </c>
      <c r="G15" s="17">
        <v>1944</v>
      </c>
      <c r="H15" s="22">
        <v>1831</v>
      </c>
      <c r="I15" s="19">
        <v>62</v>
      </c>
      <c r="J15" s="16">
        <v>3215</v>
      </c>
      <c r="K15" s="17">
        <v>1573</v>
      </c>
      <c r="L15" s="22">
        <v>1642</v>
      </c>
      <c r="M15" s="15">
        <v>92</v>
      </c>
      <c r="N15" s="16">
        <v>456</v>
      </c>
      <c r="O15" s="17">
        <v>118</v>
      </c>
      <c r="P15" s="22">
        <v>338</v>
      </c>
      <c r="Q15" s="21"/>
    </row>
    <row r="16" spans="1:17" ht="12.95" customHeight="1" x14ac:dyDescent="0.15">
      <c r="A16" s="15">
        <v>3</v>
      </c>
      <c r="B16" s="16">
        <v>2934</v>
      </c>
      <c r="C16" s="17">
        <v>1454</v>
      </c>
      <c r="D16" s="17">
        <v>1480</v>
      </c>
      <c r="E16" s="15">
        <v>33</v>
      </c>
      <c r="F16" s="17">
        <v>3765</v>
      </c>
      <c r="G16" s="17">
        <v>1950</v>
      </c>
      <c r="H16" s="22">
        <v>1815</v>
      </c>
      <c r="I16" s="19">
        <v>63</v>
      </c>
      <c r="J16" s="16">
        <v>3476</v>
      </c>
      <c r="K16" s="17">
        <v>1650</v>
      </c>
      <c r="L16" s="22">
        <v>1826</v>
      </c>
      <c r="M16" s="15">
        <v>93</v>
      </c>
      <c r="N16" s="16">
        <v>345</v>
      </c>
      <c r="O16" s="17">
        <v>80</v>
      </c>
      <c r="P16" s="22">
        <v>265</v>
      </c>
      <c r="Q16" s="21"/>
    </row>
    <row r="17" spans="1:17" ht="12.95" customHeight="1" x14ac:dyDescent="0.15">
      <c r="A17" s="15">
        <v>4</v>
      </c>
      <c r="B17" s="16">
        <v>2917</v>
      </c>
      <c r="C17" s="17">
        <v>1464</v>
      </c>
      <c r="D17" s="17">
        <v>1453</v>
      </c>
      <c r="E17" s="15">
        <v>34</v>
      </c>
      <c r="F17" s="17">
        <v>3699</v>
      </c>
      <c r="G17" s="17">
        <v>1896</v>
      </c>
      <c r="H17" s="22">
        <v>1803</v>
      </c>
      <c r="I17" s="19">
        <v>64</v>
      </c>
      <c r="J17" s="16">
        <v>3785</v>
      </c>
      <c r="K17" s="17">
        <v>1789</v>
      </c>
      <c r="L17" s="22">
        <v>1996</v>
      </c>
      <c r="M17" s="15">
        <v>94</v>
      </c>
      <c r="N17" s="16">
        <v>261</v>
      </c>
      <c r="O17" s="17">
        <v>49</v>
      </c>
      <c r="P17" s="22">
        <v>212</v>
      </c>
      <c r="Q17" s="21"/>
    </row>
    <row r="18" spans="1:17" ht="10.5" customHeight="1" x14ac:dyDescent="0.15">
      <c r="A18" s="15"/>
      <c r="B18" s="13"/>
      <c r="C18" s="23"/>
      <c r="D18" s="25"/>
      <c r="E18" s="15"/>
      <c r="F18" s="23"/>
      <c r="G18" s="23"/>
      <c r="H18" s="24"/>
      <c r="I18" s="19"/>
      <c r="J18" s="23"/>
      <c r="K18" s="23"/>
      <c r="M18" s="15"/>
      <c r="N18" s="23"/>
      <c r="O18" s="23"/>
      <c r="P18" s="24"/>
      <c r="Q18" s="21"/>
    </row>
    <row r="19" spans="1:17" ht="12.95" customHeight="1" x14ac:dyDescent="0.15">
      <c r="A19" s="15" t="s">
        <v>14</v>
      </c>
      <c r="B19" s="16">
        <v>14987</v>
      </c>
      <c r="C19" s="17">
        <v>7664</v>
      </c>
      <c r="D19" s="22">
        <v>7323</v>
      </c>
      <c r="E19" s="15" t="s">
        <v>15</v>
      </c>
      <c r="F19" s="17">
        <v>21362</v>
      </c>
      <c r="G19" s="17">
        <v>11042</v>
      </c>
      <c r="H19" s="18">
        <v>10320</v>
      </c>
      <c r="I19" s="19" t="s">
        <v>16</v>
      </c>
      <c r="J19" s="17">
        <v>23827</v>
      </c>
      <c r="K19" s="17">
        <v>11211</v>
      </c>
      <c r="L19" s="20">
        <v>12616</v>
      </c>
      <c r="M19" s="15" t="s">
        <v>17</v>
      </c>
      <c r="N19" s="17">
        <v>579</v>
      </c>
      <c r="O19" s="17">
        <v>83</v>
      </c>
      <c r="P19" s="18">
        <v>496</v>
      </c>
      <c r="Q19" s="21"/>
    </row>
    <row r="20" spans="1:17" ht="12.95" customHeight="1" x14ac:dyDescent="0.15">
      <c r="A20" s="15">
        <v>5</v>
      </c>
      <c r="B20" s="16">
        <v>2981</v>
      </c>
      <c r="C20" s="17">
        <v>1568</v>
      </c>
      <c r="D20" s="17">
        <v>1413</v>
      </c>
      <c r="E20" s="15">
        <v>35</v>
      </c>
      <c r="F20" s="17">
        <v>3786</v>
      </c>
      <c r="G20" s="17">
        <v>1934</v>
      </c>
      <c r="H20" s="22">
        <v>1852</v>
      </c>
      <c r="I20" s="19">
        <v>65</v>
      </c>
      <c r="J20" s="16">
        <v>3989</v>
      </c>
      <c r="K20" s="17">
        <v>1846</v>
      </c>
      <c r="L20" s="22">
        <v>2143</v>
      </c>
      <c r="M20" s="15">
        <v>95</v>
      </c>
      <c r="N20" s="16">
        <v>198</v>
      </c>
      <c r="O20" s="17">
        <v>35</v>
      </c>
      <c r="P20" s="22">
        <v>163</v>
      </c>
      <c r="Q20" s="21"/>
    </row>
    <row r="21" spans="1:17" ht="12.95" customHeight="1" x14ac:dyDescent="0.15">
      <c r="A21" s="15">
        <v>6</v>
      </c>
      <c r="B21" s="16">
        <v>3062</v>
      </c>
      <c r="C21" s="17">
        <v>1611</v>
      </c>
      <c r="D21" s="17">
        <v>1451</v>
      </c>
      <c r="E21" s="15">
        <v>36</v>
      </c>
      <c r="F21" s="17">
        <v>4161</v>
      </c>
      <c r="G21" s="17">
        <v>2150</v>
      </c>
      <c r="H21" s="22">
        <v>2011</v>
      </c>
      <c r="I21" s="19">
        <v>66</v>
      </c>
      <c r="J21" s="16">
        <v>4519</v>
      </c>
      <c r="K21" s="17">
        <v>2150</v>
      </c>
      <c r="L21" s="22">
        <v>2369</v>
      </c>
      <c r="M21" s="15">
        <v>96</v>
      </c>
      <c r="N21" s="16">
        <v>154</v>
      </c>
      <c r="O21" s="17">
        <v>23</v>
      </c>
      <c r="P21" s="22">
        <v>131</v>
      </c>
      <c r="Q21" s="21"/>
    </row>
    <row r="22" spans="1:17" ht="12.95" customHeight="1" x14ac:dyDescent="0.15">
      <c r="A22" s="15">
        <v>7</v>
      </c>
      <c r="B22" s="16">
        <v>2898</v>
      </c>
      <c r="C22" s="17">
        <v>1423</v>
      </c>
      <c r="D22" s="17">
        <v>1475</v>
      </c>
      <c r="E22" s="15">
        <v>37</v>
      </c>
      <c r="F22" s="17">
        <v>4321</v>
      </c>
      <c r="G22" s="17">
        <v>2225</v>
      </c>
      <c r="H22" s="22">
        <v>2096</v>
      </c>
      <c r="I22" s="19">
        <v>67</v>
      </c>
      <c r="J22" s="16">
        <v>5156</v>
      </c>
      <c r="K22" s="17">
        <v>2440</v>
      </c>
      <c r="L22" s="22">
        <v>2716</v>
      </c>
      <c r="M22" s="15">
        <v>97</v>
      </c>
      <c r="N22" s="16">
        <v>112</v>
      </c>
      <c r="O22" s="17">
        <v>8</v>
      </c>
      <c r="P22" s="22">
        <v>104</v>
      </c>
      <c r="Q22" s="21"/>
    </row>
    <row r="23" spans="1:17" ht="12.95" customHeight="1" x14ac:dyDescent="0.15">
      <c r="A23" s="15">
        <v>8</v>
      </c>
      <c r="B23" s="16">
        <v>3019</v>
      </c>
      <c r="C23" s="17">
        <v>1518</v>
      </c>
      <c r="D23" s="17">
        <v>1501</v>
      </c>
      <c r="E23" s="15">
        <v>38</v>
      </c>
      <c r="F23" s="17">
        <v>4394</v>
      </c>
      <c r="G23" s="17">
        <v>2315</v>
      </c>
      <c r="H23" s="22">
        <v>2079</v>
      </c>
      <c r="I23" s="19">
        <v>68</v>
      </c>
      <c r="J23" s="16">
        <v>5344</v>
      </c>
      <c r="K23" s="17">
        <v>2528</v>
      </c>
      <c r="L23" s="22">
        <v>2816</v>
      </c>
      <c r="M23" s="15">
        <v>98</v>
      </c>
      <c r="N23" s="16">
        <v>73</v>
      </c>
      <c r="O23" s="17">
        <v>15</v>
      </c>
      <c r="P23" s="22">
        <v>58</v>
      </c>
      <c r="Q23" s="21"/>
    </row>
    <row r="24" spans="1:17" ht="12.95" customHeight="1" x14ac:dyDescent="0.15">
      <c r="A24" s="15">
        <v>9</v>
      </c>
      <c r="B24" s="16">
        <v>3027</v>
      </c>
      <c r="C24" s="17">
        <v>1544</v>
      </c>
      <c r="D24" s="17">
        <v>1483</v>
      </c>
      <c r="E24" s="15">
        <v>39</v>
      </c>
      <c r="F24" s="17">
        <v>4700</v>
      </c>
      <c r="G24" s="17">
        <v>2418</v>
      </c>
      <c r="H24" s="22">
        <v>2282</v>
      </c>
      <c r="I24" s="19">
        <v>69</v>
      </c>
      <c r="J24" s="16">
        <v>4819</v>
      </c>
      <c r="K24" s="17">
        <v>2247</v>
      </c>
      <c r="L24" s="22">
        <v>2572</v>
      </c>
      <c r="M24" s="15">
        <v>99</v>
      </c>
      <c r="N24" s="16">
        <v>42</v>
      </c>
      <c r="O24" s="17">
        <v>2</v>
      </c>
      <c r="P24" s="22">
        <v>40</v>
      </c>
      <c r="Q24" s="21"/>
    </row>
    <row r="25" spans="1:17" ht="10.5" customHeight="1" x14ac:dyDescent="0.15">
      <c r="A25" s="15"/>
      <c r="B25" s="13"/>
      <c r="C25" s="23"/>
      <c r="D25" s="25"/>
      <c r="E25" s="15"/>
      <c r="F25" s="23"/>
      <c r="G25" s="23"/>
      <c r="H25" s="24"/>
      <c r="I25" s="19"/>
      <c r="J25" s="23"/>
      <c r="K25" s="23"/>
      <c r="M25" s="15"/>
      <c r="N25" s="23"/>
      <c r="O25" s="23"/>
      <c r="P25" s="24"/>
      <c r="Q25" s="21"/>
    </row>
    <row r="26" spans="1:17" ht="12.95" customHeight="1" x14ac:dyDescent="0.15">
      <c r="A26" s="15" t="s">
        <v>18</v>
      </c>
      <c r="B26" s="16">
        <v>15287</v>
      </c>
      <c r="C26" s="17">
        <v>7787</v>
      </c>
      <c r="D26" s="22">
        <v>7500</v>
      </c>
      <c r="E26" s="15" t="s">
        <v>19</v>
      </c>
      <c r="F26" s="17">
        <v>27057</v>
      </c>
      <c r="G26" s="17">
        <v>13901</v>
      </c>
      <c r="H26" s="18">
        <v>13156</v>
      </c>
      <c r="I26" s="19" t="s">
        <v>20</v>
      </c>
      <c r="J26" s="17">
        <v>19063</v>
      </c>
      <c r="K26" s="17">
        <v>9087</v>
      </c>
      <c r="L26" s="20">
        <v>9976</v>
      </c>
      <c r="M26" s="15" t="s">
        <v>40</v>
      </c>
      <c r="N26" s="17">
        <v>99</v>
      </c>
      <c r="O26" s="17">
        <v>9</v>
      </c>
      <c r="P26" s="22">
        <v>90</v>
      </c>
      <c r="Q26" s="21"/>
    </row>
    <row r="27" spans="1:17" ht="12.95" customHeight="1" thickBot="1" x14ac:dyDescent="0.2">
      <c r="A27" s="15">
        <v>10</v>
      </c>
      <c r="B27" s="16">
        <v>2911</v>
      </c>
      <c r="C27" s="17">
        <v>1503</v>
      </c>
      <c r="D27" s="17">
        <v>1408</v>
      </c>
      <c r="E27" s="15">
        <v>40</v>
      </c>
      <c r="F27" s="17">
        <v>4934</v>
      </c>
      <c r="G27" s="17">
        <v>2511</v>
      </c>
      <c r="H27" s="22">
        <v>2423</v>
      </c>
      <c r="I27" s="19">
        <v>70</v>
      </c>
      <c r="J27" s="16">
        <v>3143</v>
      </c>
      <c r="K27" s="17">
        <v>1535</v>
      </c>
      <c r="L27" s="22">
        <v>1608</v>
      </c>
      <c r="M27" s="15"/>
      <c r="N27" s="23"/>
      <c r="O27" s="17"/>
      <c r="P27" s="26"/>
      <c r="Q27" s="21"/>
    </row>
    <row r="28" spans="1:17" ht="12.95" customHeight="1" x14ac:dyDescent="0.15">
      <c r="A28" s="15">
        <v>11</v>
      </c>
      <c r="B28" s="16">
        <v>2983</v>
      </c>
      <c r="C28" s="17">
        <v>1513</v>
      </c>
      <c r="D28" s="17">
        <v>1470</v>
      </c>
      <c r="E28" s="15">
        <v>41</v>
      </c>
      <c r="F28" s="17">
        <v>5127</v>
      </c>
      <c r="G28" s="17">
        <v>2573</v>
      </c>
      <c r="H28" s="22">
        <v>2554</v>
      </c>
      <c r="I28" s="19">
        <v>71</v>
      </c>
      <c r="J28" s="16">
        <v>3575</v>
      </c>
      <c r="K28" s="17">
        <v>1697</v>
      </c>
      <c r="L28" s="22">
        <v>1878</v>
      </c>
      <c r="M28" s="27"/>
      <c r="N28" s="28"/>
      <c r="O28" s="28"/>
      <c r="P28" s="29"/>
      <c r="Q28" s="21"/>
    </row>
    <row r="29" spans="1:17" ht="12.95" customHeight="1" x14ac:dyDescent="0.15">
      <c r="A29" s="15">
        <v>12</v>
      </c>
      <c r="B29" s="16">
        <v>3060</v>
      </c>
      <c r="C29" s="17">
        <v>1537</v>
      </c>
      <c r="D29" s="17">
        <v>1523</v>
      </c>
      <c r="E29" s="15">
        <v>42</v>
      </c>
      <c r="F29" s="17">
        <v>5635</v>
      </c>
      <c r="G29" s="17">
        <v>2906</v>
      </c>
      <c r="H29" s="22">
        <v>2729</v>
      </c>
      <c r="I29" s="19">
        <v>72</v>
      </c>
      <c r="J29" s="16">
        <v>4262</v>
      </c>
      <c r="K29" s="17">
        <v>1942</v>
      </c>
      <c r="L29" s="22">
        <v>2320</v>
      </c>
      <c r="M29" s="30" t="s">
        <v>41</v>
      </c>
      <c r="N29" s="10"/>
      <c r="O29" s="10"/>
      <c r="P29" s="12"/>
      <c r="Q29" s="21"/>
    </row>
    <row r="30" spans="1:17" ht="12.95" customHeight="1" x14ac:dyDescent="0.15">
      <c r="A30" s="15">
        <v>13</v>
      </c>
      <c r="B30" s="16">
        <v>3139</v>
      </c>
      <c r="C30" s="17">
        <v>1605</v>
      </c>
      <c r="D30" s="17">
        <v>1534</v>
      </c>
      <c r="E30" s="15">
        <v>43</v>
      </c>
      <c r="F30" s="17">
        <v>5636</v>
      </c>
      <c r="G30" s="17">
        <v>2926</v>
      </c>
      <c r="H30" s="22">
        <v>2710</v>
      </c>
      <c r="I30" s="19">
        <v>73</v>
      </c>
      <c r="J30" s="16">
        <v>3931</v>
      </c>
      <c r="K30" s="17">
        <v>1871</v>
      </c>
      <c r="L30" s="22">
        <v>2060</v>
      </c>
      <c r="M30" s="15"/>
      <c r="N30" s="10" t="s">
        <v>38</v>
      </c>
      <c r="O30" s="10" t="s">
        <v>38</v>
      </c>
      <c r="P30" s="12" t="s">
        <v>38</v>
      </c>
      <c r="Q30" s="21"/>
    </row>
    <row r="31" spans="1:17" ht="12.95" customHeight="1" x14ac:dyDescent="0.15">
      <c r="A31" s="15">
        <v>14</v>
      </c>
      <c r="B31" s="16">
        <v>3194</v>
      </c>
      <c r="C31" s="17">
        <v>1629</v>
      </c>
      <c r="D31" s="17">
        <v>1565</v>
      </c>
      <c r="E31" s="15">
        <v>44</v>
      </c>
      <c r="F31" s="17">
        <v>5725</v>
      </c>
      <c r="G31" s="17">
        <v>2985</v>
      </c>
      <c r="H31" s="22">
        <v>2740</v>
      </c>
      <c r="I31" s="19">
        <v>74</v>
      </c>
      <c r="J31" s="16">
        <v>4152</v>
      </c>
      <c r="K31" s="17">
        <v>2042</v>
      </c>
      <c r="L31" s="22">
        <v>2110</v>
      </c>
      <c r="M31" s="15" t="s">
        <v>42</v>
      </c>
      <c r="N31" s="17">
        <v>44688</v>
      </c>
      <c r="O31" s="17">
        <v>22765</v>
      </c>
      <c r="P31" s="22">
        <v>21923</v>
      </c>
      <c r="Q31" s="21"/>
    </row>
    <row r="32" spans="1:17" ht="10.5" customHeight="1" x14ac:dyDescent="0.15">
      <c r="A32" s="15"/>
      <c r="B32" s="13"/>
      <c r="C32" s="23"/>
      <c r="D32" s="25"/>
      <c r="E32" s="15"/>
      <c r="F32" s="23"/>
      <c r="G32" s="23"/>
      <c r="H32" s="24"/>
      <c r="I32" s="19"/>
      <c r="J32" s="23"/>
      <c r="K32" s="23"/>
      <c r="M32" s="15" t="s">
        <v>43</v>
      </c>
      <c r="N32" s="17">
        <v>190090</v>
      </c>
      <c r="O32" s="17">
        <v>97246</v>
      </c>
      <c r="P32" s="22">
        <v>92844</v>
      </c>
      <c r="Q32" s="21"/>
    </row>
    <row r="33" spans="1:17" ht="12.95" customHeight="1" x14ac:dyDescent="0.15">
      <c r="A33" s="15" t="s">
        <v>25</v>
      </c>
      <c r="B33" s="16">
        <v>16069</v>
      </c>
      <c r="C33" s="17">
        <v>8231</v>
      </c>
      <c r="D33" s="22">
        <v>7838</v>
      </c>
      <c r="E33" s="15" t="s">
        <v>26</v>
      </c>
      <c r="F33" s="17">
        <v>24702</v>
      </c>
      <c r="G33" s="17">
        <v>12850</v>
      </c>
      <c r="H33" s="18">
        <v>11852</v>
      </c>
      <c r="I33" s="19" t="s">
        <v>27</v>
      </c>
      <c r="J33" s="17">
        <v>15878</v>
      </c>
      <c r="K33" s="17">
        <v>7682</v>
      </c>
      <c r="L33" s="20">
        <v>8196</v>
      </c>
      <c r="M33" s="15" t="s">
        <v>44</v>
      </c>
      <c r="N33" s="17">
        <v>76970</v>
      </c>
      <c r="O33" s="17">
        <v>35096</v>
      </c>
      <c r="P33" s="22">
        <v>41874</v>
      </c>
      <c r="Q33" s="21"/>
    </row>
    <row r="34" spans="1:17" ht="12.95" customHeight="1" x14ac:dyDescent="0.15">
      <c r="A34" s="15">
        <v>15</v>
      </c>
      <c r="B34" s="16">
        <v>3137</v>
      </c>
      <c r="C34" s="17">
        <v>1615</v>
      </c>
      <c r="D34" s="17">
        <v>1522</v>
      </c>
      <c r="E34" s="15">
        <v>45</v>
      </c>
      <c r="F34" s="17">
        <v>5531</v>
      </c>
      <c r="G34" s="17">
        <v>2865</v>
      </c>
      <c r="H34" s="22">
        <v>2666</v>
      </c>
      <c r="I34" s="19">
        <v>75</v>
      </c>
      <c r="J34" s="16">
        <v>3939</v>
      </c>
      <c r="K34" s="17">
        <v>1820</v>
      </c>
      <c r="L34" s="22">
        <v>2119</v>
      </c>
      <c r="M34" s="15"/>
      <c r="N34" s="31"/>
      <c r="O34" s="31"/>
      <c r="P34" s="32"/>
      <c r="Q34" s="21"/>
    </row>
    <row r="35" spans="1:17" ht="12.95" customHeight="1" x14ac:dyDescent="0.15">
      <c r="A35" s="15">
        <v>16</v>
      </c>
      <c r="B35" s="16">
        <v>3316</v>
      </c>
      <c r="C35" s="17">
        <v>1691</v>
      </c>
      <c r="D35" s="17">
        <v>1625</v>
      </c>
      <c r="E35" s="15">
        <v>46</v>
      </c>
      <c r="F35" s="17">
        <v>5180</v>
      </c>
      <c r="G35" s="17">
        <v>2710</v>
      </c>
      <c r="H35" s="22">
        <v>2470</v>
      </c>
      <c r="I35" s="19">
        <v>76</v>
      </c>
      <c r="J35" s="16">
        <v>3488</v>
      </c>
      <c r="K35" s="17">
        <v>1723</v>
      </c>
      <c r="L35" s="22">
        <v>1765</v>
      </c>
      <c r="M35" s="15"/>
      <c r="N35" s="31"/>
      <c r="O35" s="31"/>
      <c r="P35" s="32"/>
      <c r="Q35" s="21"/>
    </row>
    <row r="36" spans="1:17" ht="12.95" customHeight="1" x14ac:dyDescent="0.15">
      <c r="A36" s="15">
        <v>17</v>
      </c>
      <c r="B36" s="16">
        <v>3152</v>
      </c>
      <c r="C36" s="17">
        <v>1634</v>
      </c>
      <c r="D36" s="17">
        <v>1518</v>
      </c>
      <c r="E36" s="15">
        <v>47</v>
      </c>
      <c r="F36" s="17">
        <v>4904</v>
      </c>
      <c r="G36" s="17">
        <v>2547</v>
      </c>
      <c r="H36" s="22">
        <v>2357</v>
      </c>
      <c r="I36" s="19">
        <v>77</v>
      </c>
      <c r="J36" s="16">
        <v>2938</v>
      </c>
      <c r="K36" s="17">
        <v>1485</v>
      </c>
      <c r="L36" s="22">
        <v>1453</v>
      </c>
      <c r="M36" s="30" t="s">
        <v>45</v>
      </c>
      <c r="N36" s="31"/>
      <c r="O36" s="31"/>
      <c r="P36" s="32"/>
      <c r="Q36" s="21"/>
    </row>
    <row r="37" spans="1:17" ht="12.95" customHeight="1" x14ac:dyDescent="0.15">
      <c r="A37" s="15">
        <v>18</v>
      </c>
      <c r="B37" s="16">
        <v>3267</v>
      </c>
      <c r="C37" s="17">
        <v>1646</v>
      </c>
      <c r="D37" s="17">
        <v>1621</v>
      </c>
      <c r="E37" s="15">
        <v>48</v>
      </c>
      <c r="F37" s="17">
        <v>4722</v>
      </c>
      <c r="G37" s="17">
        <v>2440</v>
      </c>
      <c r="H37" s="22">
        <v>2282</v>
      </c>
      <c r="I37" s="19">
        <v>78</v>
      </c>
      <c r="J37" s="16">
        <v>2791</v>
      </c>
      <c r="K37" s="17">
        <v>1345</v>
      </c>
      <c r="L37" s="22">
        <v>1446</v>
      </c>
      <c r="M37" s="15"/>
      <c r="N37" s="10" t="s">
        <v>30</v>
      </c>
      <c r="O37" s="10" t="s">
        <v>30</v>
      </c>
      <c r="P37" s="12" t="s">
        <v>30</v>
      </c>
      <c r="Q37" s="21"/>
    </row>
    <row r="38" spans="1:17" ht="12.95" customHeight="1" x14ac:dyDescent="0.15">
      <c r="A38" s="15">
        <v>19</v>
      </c>
      <c r="B38" s="16">
        <v>3197</v>
      </c>
      <c r="C38" s="17">
        <v>1645</v>
      </c>
      <c r="D38" s="17">
        <v>1552</v>
      </c>
      <c r="E38" s="15">
        <v>49</v>
      </c>
      <c r="F38" s="17">
        <v>4365</v>
      </c>
      <c r="G38" s="17">
        <v>2288</v>
      </c>
      <c r="H38" s="22">
        <v>2077</v>
      </c>
      <c r="I38" s="19">
        <v>79</v>
      </c>
      <c r="J38" s="16">
        <v>2722</v>
      </c>
      <c r="K38" s="17">
        <v>1309</v>
      </c>
      <c r="L38" s="22">
        <v>1413</v>
      </c>
      <c r="M38" s="15" t="s">
        <v>42</v>
      </c>
      <c r="N38" s="33">
        <v>14.334654913584048</v>
      </c>
      <c r="O38" s="33">
        <v>14.676964933884351</v>
      </c>
      <c r="P38" s="34">
        <v>13.995697167408277</v>
      </c>
      <c r="Q38" s="21"/>
    </row>
    <row r="39" spans="1:17" ht="10.5" customHeight="1" x14ac:dyDescent="0.15">
      <c r="A39" s="15"/>
      <c r="B39" s="13"/>
      <c r="C39" s="23"/>
      <c r="D39" s="25"/>
      <c r="E39" s="15"/>
      <c r="F39" s="23"/>
      <c r="G39" s="23"/>
      <c r="H39" s="24"/>
      <c r="I39" s="19"/>
      <c r="J39" s="23"/>
      <c r="K39" s="23"/>
      <c r="M39" s="15" t="s">
        <v>43</v>
      </c>
      <c r="N39" s="33">
        <v>60.975531519047436</v>
      </c>
      <c r="O39" s="33">
        <v>62.696074322886787</v>
      </c>
      <c r="P39" s="34">
        <v>59.271838152207913</v>
      </c>
      <c r="Q39" s="21"/>
    </row>
    <row r="40" spans="1:17" ht="12.95" customHeight="1" x14ac:dyDescent="0.15">
      <c r="A40" s="15" t="s">
        <v>31</v>
      </c>
      <c r="B40" s="16">
        <v>15435</v>
      </c>
      <c r="C40" s="17">
        <v>7927</v>
      </c>
      <c r="D40" s="22">
        <v>7508</v>
      </c>
      <c r="E40" s="15" t="s">
        <v>32</v>
      </c>
      <c r="F40" s="17">
        <v>18623</v>
      </c>
      <c r="G40" s="17">
        <v>9599</v>
      </c>
      <c r="H40" s="18">
        <v>9024</v>
      </c>
      <c r="I40" s="19" t="s">
        <v>33</v>
      </c>
      <c r="J40" s="17">
        <v>10008</v>
      </c>
      <c r="K40" s="17">
        <v>4462</v>
      </c>
      <c r="L40" s="18">
        <v>5546</v>
      </c>
      <c r="M40" s="15" t="s">
        <v>44</v>
      </c>
      <c r="N40" s="33">
        <v>24.689813567368514</v>
      </c>
      <c r="O40" s="33">
        <v>22.626960743228867</v>
      </c>
      <c r="P40" s="34">
        <v>26.732464680383806</v>
      </c>
      <c r="Q40" s="21"/>
    </row>
    <row r="41" spans="1:17" ht="12.95" customHeight="1" x14ac:dyDescent="0.15">
      <c r="A41" s="15">
        <v>20</v>
      </c>
      <c r="B41" s="16">
        <v>3266</v>
      </c>
      <c r="C41" s="17">
        <v>1650</v>
      </c>
      <c r="D41" s="17">
        <v>1616</v>
      </c>
      <c r="E41" s="15">
        <v>50</v>
      </c>
      <c r="F41" s="17">
        <v>3510</v>
      </c>
      <c r="G41" s="17">
        <v>1820</v>
      </c>
      <c r="H41" s="22">
        <v>1690</v>
      </c>
      <c r="I41" s="19">
        <v>80</v>
      </c>
      <c r="J41" s="16">
        <v>2561</v>
      </c>
      <c r="K41" s="17">
        <v>1246</v>
      </c>
      <c r="L41" s="22">
        <v>1315</v>
      </c>
      <c r="M41" s="15"/>
      <c r="N41" s="31"/>
      <c r="O41" s="31"/>
      <c r="P41" s="32"/>
      <c r="Q41" s="21"/>
    </row>
    <row r="42" spans="1:17" ht="12.95" customHeight="1" x14ac:dyDescent="0.15">
      <c r="A42" s="15">
        <v>21</v>
      </c>
      <c r="B42" s="16">
        <v>3152</v>
      </c>
      <c r="C42" s="17">
        <v>1588</v>
      </c>
      <c r="D42" s="17">
        <v>1564</v>
      </c>
      <c r="E42" s="15">
        <v>51</v>
      </c>
      <c r="F42" s="17">
        <v>4291</v>
      </c>
      <c r="G42" s="17">
        <v>2271</v>
      </c>
      <c r="H42" s="22">
        <v>2020</v>
      </c>
      <c r="I42" s="19">
        <v>81</v>
      </c>
      <c r="J42" s="16">
        <v>2203</v>
      </c>
      <c r="K42" s="17">
        <v>961</v>
      </c>
      <c r="L42" s="22">
        <v>1242</v>
      </c>
      <c r="M42" s="8"/>
      <c r="N42" s="10" t="s">
        <v>47</v>
      </c>
      <c r="O42" s="10" t="s">
        <v>47</v>
      </c>
      <c r="P42" s="12" t="s">
        <v>47</v>
      </c>
      <c r="Q42" s="21"/>
    </row>
    <row r="43" spans="1:17" ht="12.95" customHeight="1" x14ac:dyDescent="0.15">
      <c r="A43" s="15">
        <v>22</v>
      </c>
      <c r="B43" s="16">
        <v>3077</v>
      </c>
      <c r="C43" s="17">
        <v>1617</v>
      </c>
      <c r="D43" s="17">
        <v>1460</v>
      </c>
      <c r="E43" s="15">
        <v>52</v>
      </c>
      <c r="F43" s="17">
        <v>3798</v>
      </c>
      <c r="G43" s="17">
        <v>1936</v>
      </c>
      <c r="H43" s="22">
        <v>1862</v>
      </c>
      <c r="I43" s="19">
        <v>82</v>
      </c>
      <c r="J43" s="16">
        <v>1965</v>
      </c>
      <c r="K43" s="17">
        <v>878</v>
      </c>
      <c r="L43" s="22">
        <v>1087</v>
      </c>
      <c r="M43" s="15" t="s">
        <v>46</v>
      </c>
      <c r="N43" s="31">
        <v>43.86</v>
      </c>
      <c r="O43" s="31">
        <v>42.81</v>
      </c>
      <c r="P43" s="35">
        <v>44.9</v>
      </c>
      <c r="Q43" s="21"/>
    </row>
    <row r="44" spans="1:17" ht="12.95" customHeight="1" x14ac:dyDescent="0.15">
      <c r="A44" s="15">
        <v>23</v>
      </c>
      <c r="B44" s="16">
        <v>2943</v>
      </c>
      <c r="C44" s="17">
        <v>1510</v>
      </c>
      <c r="D44" s="17">
        <v>1433</v>
      </c>
      <c r="E44" s="15">
        <v>53</v>
      </c>
      <c r="F44" s="17">
        <v>3611</v>
      </c>
      <c r="G44" s="17">
        <v>1860</v>
      </c>
      <c r="H44" s="22">
        <v>1751</v>
      </c>
      <c r="I44" s="19">
        <v>83</v>
      </c>
      <c r="J44" s="16">
        <v>1702</v>
      </c>
      <c r="K44" s="17">
        <v>732</v>
      </c>
      <c r="L44" s="22">
        <v>970</v>
      </c>
      <c r="M44" s="15"/>
      <c r="N44" s="10"/>
      <c r="O44" s="10"/>
      <c r="P44" s="12"/>
      <c r="Q44" s="21"/>
    </row>
    <row r="45" spans="1:17" ht="12.75" customHeight="1" x14ac:dyDescent="0.15">
      <c r="A45" s="15">
        <v>24</v>
      </c>
      <c r="B45" s="16">
        <v>2997</v>
      </c>
      <c r="C45" s="17">
        <v>1562</v>
      </c>
      <c r="D45" s="17">
        <v>1435</v>
      </c>
      <c r="E45" s="15">
        <v>54</v>
      </c>
      <c r="F45" s="17">
        <v>3413</v>
      </c>
      <c r="G45" s="17">
        <v>1712</v>
      </c>
      <c r="H45" s="22">
        <v>1701</v>
      </c>
      <c r="I45" s="19">
        <v>84</v>
      </c>
      <c r="J45" s="16">
        <v>1577</v>
      </c>
      <c r="K45" s="17">
        <v>645</v>
      </c>
      <c r="L45" s="22">
        <v>932</v>
      </c>
      <c r="M45" s="15"/>
      <c r="N45" s="36"/>
      <c r="O45" s="36"/>
      <c r="P45" s="37"/>
      <c r="Q45" s="21"/>
    </row>
    <row r="46" spans="1:17" ht="10.5" customHeight="1" thickBot="1" x14ac:dyDescent="0.2">
      <c r="A46" s="38"/>
      <c r="B46" s="39"/>
      <c r="C46" s="40"/>
      <c r="D46" s="41"/>
      <c r="E46" s="38"/>
      <c r="F46" s="40"/>
      <c r="G46" s="40"/>
      <c r="H46" s="42"/>
      <c r="I46" s="39"/>
      <c r="J46" s="40"/>
      <c r="K46" s="40"/>
      <c r="L46" s="43"/>
      <c r="M46" s="38"/>
      <c r="N46" s="40"/>
      <c r="O46" s="40"/>
      <c r="P46" s="42"/>
    </row>
    <row r="47" spans="1:17" ht="17.100000000000001" customHeight="1" x14ac:dyDescent="0.15">
      <c r="B47" s="1" t="s">
        <v>36</v>
      </c>
    </row>
    <row r="48" spans="1:17" ht="17.100000000000001" customHeight="1" x14ac:dyDescent="0.15">
      <c r="N48" s="44"/>
      <c r="O48" s="44"/>
      <c r="P48" s="44"/>
    </row>
    <row r="49" spans="14:16" ht="17.100000000000001" customHeight="1" x14ac:dyDescent="0.15">
      <c r="N49" s="44"/>
      <c r="O49" s="44"/>
      <c r="P49" s="44"/>
    </row>
    <row r="50" spans="14:16" ht="17.100000000000001" customHeight="1" x14ac:dyDescent="0.15">
      <c r="N50" s="44"/>
      <c r="O50" s="44"/>
      <c r="P50" s="44"/>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Q219"/>
  <sheetViews>
    <sheetView view="pageBreakPreview" zoomScaleNormal="75" zoomScaleSheetLayoutView="100" workbookViewId="0">
      <selection activeCell="N16" sqref="N16"/>
    </sheetView>
  </sheetViews>
  <sheetFormatPr defaultRowHeight="12" x14ac:dyDescent="0.15"/>
  <cols>
    <col min="1" max="1" width="9.25" style="45" customWidth="1"/>
    <col min="2" max="4" width="8.625" style="45" customWidth="1"/>
    <col min="5" max="5" width="9.25" style="45" customWidth="1"/>
    <col min="6" max="8" width="8.625" style="45" customWidth="1"/>
    <col min="9" max="9" width="9.25" style="45" customWidth="1"/>
    <col min="10" max="12" width="8.625" style="45" customWidth="1"/>
    <col min="13" max="13" width="9.25" style="45" customWidth="1"/>
    <col min="14" max="16" width="8.625" style="45" customWidth="1"/>
    <col min="17" max="16384" width="9" style="45"/>
  </cols>
  <sheetData>
    <row r="1" spans="1:17" ht="28.5" customHeight="1" x14ac:dyDescent="0.2">
      <c r="B1" s="46"/>
      <c r="C1" s="46"/>
      <c r="D1" s="46"/>
      <c r="E1" s="46"/>
      <c r="F1" s="46"/>
      <c r="G1" s="119" t="s">
        <v>0</v>
      </c>
      <c r="H1" s="119"/>
      <c r="I1" s="119"/>
      <c r="J1" s="119"/>
      <c r="K1" s="120"/>
      <c r="L1" s="120"/>
      <c r="M1" s="120"/>
      <c r="N1" s="46"/>
      <c r="O1" s="46"/>
      <c r="P1" s="46"/>
    </row>
    <row r="2" spans="1:17" ht="16.5" customHeight="1" thickBot="1" x14ac:dyDescent="0.2">
      <c r="A2" s="121" t="s">
        <v>62</v>
      </c>
      <c r="B2" s="121"/>
      <c r="C2" s="121"/>
      <c r="D2" s="121"/>
      <c r="E2" s="121"/>
      <c r="F2" s="121"/>
      <c r="G2" s="121"/>
      <c r="H2" s="121"/>
      <c r="I2" s="121"/>
      <c r="J2" s="121"/>
      <c r="K2" s="121"/>
      <c r="L2" s="121"/>
      <c r="M2" s="121"/>
      <c r="N2" s="121"/>
      <c r="O2" s="121"/>
      <c r="P2" s="121"/>
    </row>
    <row r="3" spans="1:17" ht="12.95" customHeight="1" x14ac:dyDescent="0.15">
      <c r="A3" s="47" t="s">
        <v>1</v>
      </c>
      <c r="B3" s="48" t="s">
        <v>2</v>
      </c>
      <c r="C3" s="49" t="s">
        <v>3</v>
      </c>
      <c r="D3" s="50" t="s">
        <v>4</v>
      </c>
      <c r="E3" s="47" t="s">
        <v>1</v>
      </c>
      <c r="F3" s="49" t="s">
        <v>2</v>
      </c>
      <c r="G3" s="49" t="s">
        <v>3</v>
      </c>
      <c r="H3" s="51" t="s">
        <v>4</v>
      </c>
      <c r="I3" s="48" t="s">
        <v>1</v>
      </c>
      <c r="J3" s="49" t="s">
        <v>2</v>
      </c>
      <c r="K3" s="49" t="s">
        <v>3</v>
      </c>
      <c r="L3" s="52" t="s">
        <v>4</v>
      </c>
      <c r="M3" s="47" t="s">
        <v>1</v>
      </c>
      <c r="N3" s="49" t="s">
        <v>2</v>
      </c>
      <c r="O3" s="49" t="s">
        <v>3</v>
      </c>
      <c r="P3" s="51" t="s">
        <v>4</v>
      </c>
    </row>
    <row r="4" spans="1:17" ht="12.95" customHeight="1" x14ac:dyDescent="0.15">
      <c r="A4" s="53"/>
      <c r="B4" s="54" t="s">
        <v>52</v>
      </c>
      <c r="C4" s="55" t="s">
        <v>52</v>
      </c>
      <c r="D4" s="56" t="s">
        <v>52</v>
      </c>
      <c r="E4" s="53"/>
      <c r="F4" s="55" t="s">
        <v>52</v>
      </c>
      <c r="G4" s="55" t="s">
        <v>52</v>
      </c>
      <c r="H4" s="57" t="s">
        <v>52</v>
      </c>
      <c r="I4" s="58"/>
      <c r="J4" s="55" t="s">
        <v>52</v>
      </c>
      <c r="K4" s="55" t="s">
        <v>52</v>
      </c>
      <c r="L4" s="59" t="s">
        <v>52</v>
      </c>
      <c r="M4" s="53"/>
      <c r="N4" s="55" t="s">
        <v>52</v>
      </c>
      <c r="O4" s="55" t="s">
        <v>52</v>
      </c>
      <c r="P4" s="57" t="s">
        <v>52</v>
      </c>
    </row>
    <row r="5" spans="1:17" ht="12.95" customHeight="1" x14ac:dyDescent="0.15">
      <c r="A5" s="60" t="s">
        <v>53</v>
      </c>
      <c r="B5" s="61">
        <v>311344</v>
      </c>
      <c r="C5" s="61">
        <v>154832</v>
      </c>
      <c r="D5" s="61">
        <v>156512</v>
      </c>
      <c r="E5" s="60" t="s">
        <v>7</v>
      </c>
      <c r="F5" s="62">
        <v>15991</v>
      </c>
      <c r="G5" s="62">
        <v>8249</v>
      </c>
      <c r="H5" s="63">
        <v>7742</v>
      </c>
      <c r="I5" s="64" t="s">
        <v>8</v>
      </c>
      <c r="J5" s="62">
        <v>15742</v>
      </c>
      <c r="K5" s="62">
        <v>7911</v>
      </c>
      <c r="L5" s="62">
        <v>7831</v>
      </c>
      <c r="M5" s="60" t="s">
        <v>9</v>
      </c>
      <c r="N5" s="62">
        <v>5454</v>
      </c>
      <c r="O5" s="62">
        <v>2067</v>
      </c>
      <c r="P5" s="63">
        <v>3387</v>
      </c>
      <c r="Q5" s="65"/>
    </row>
    <row r="6" spans="1:17" ht="12.95" customHeight="1" x14ac:dyDescent="0.15">
      <c r="A6" s="60"/>
      <c r="B6" s="61"/>
      <c r="C6" s="62"/>
      <c r="D6" s="63"/>
      <c r="E6" s="60">
        <v>25</v>
      </c>
      <c r="F6" s="62">
        <v>2979</v>
      </c>
      <c r="G6" s="62">
        <v>1538</v>
      </c>
      <c r="H6" s="63">
        <v>1441</v>
      </c>
      <c r="I6" s="64">
        <v>55</v>
      </c>
      <c r="J6" s="61">
        <v>3335</v>
      </c>
      <c r="K6" s="61">
        <v>1665</v>
      </c>
      <c r="L6" s="61">
        <v>1670</v>
      </c>
      <c r="M6" s="60">
        <v>85</v>
      </c>
      <c r="N6" s="61">
        <v>1397</v>
      </c>
      <c r="O6" s="61">
        <v>572</v>
      </c>
      <c r="P6" s="63">
        <v>825</v>
      </c>
      <c r="Q6" s="65"/>
    </row>
    <row r="7" spans="1:17" ht="12.95" customHeight="1" x14ac:dyDescent="0.15">
      <c r="A7" s="60"/>
      <c r="B7" s="61"/>
      <c r="C7" s="62"/>
      <c r="D7" s="63"/>
      <c r="E7" s="60">
        <v>26</v>
      </c>
      <c r="F7" s="62">
        <v>3110</v>
      </c>
      <c r="G7" s="62">
        <v>1568</v>
      </c>
      <c r="H7" s="63">
        <v>1542</v>
      </c>
      <c r="I7" s="64">
        <v>56</v>
      </c>
      <c r="J7" s="61">
        <v>3208</v>
      </c>
      <c r="K7" s="61">
        <v>1613</v>
      </c>
      <c r="L7" s="61">
        <v>1595</v>
      </c>
      <c r="M7" s="60">
        <v>86</v>
      </c>
      <c r="N7" s="61">
        <v>1267</v>
      </c>
      <c r="O7" s="61">
        <v>509</v>
      </c>
      <c r="P7" s="63">
        <v>758</v>
      </c>
      <c r="Q7" s="65"/>
    </row>
    <row r="8" spans="1:17" ht="12.95" customHeight="1" x14ac:dyDescent="0.15">
      <c r="A8" s="60"/>
      <c r="B8" s="61"/>
      <c r="C8" s="62"/>
      <c r="D8" s="63"/>
      <c r="E8" s="60">
        <v>27</v>
      </c>
      <c r="F8" s="62">
        <v>3089</v>
      </c>
      <c r="G8" s="62">
        <v>1640</v>
      </c>
      <c r="H8" s="63">
        <v>1449</v>
      </c>
      <c r="I8" s="64">
        <v>57</v>
      </c>
      <c r="J8" s="61">
        <v>3211</v>
      </c>
      <c r="K8" s="61">
        <v>1613</v>
      </c>
      <c r="L8" s="61">
        <v>1598</v>
      </c>
      <c r="M8" s="60">
        <v>87</v>
      </c>
      <c r="N8" s="61">
        <v>1046</v>
      </c>
      <c r="O8" s="61">
        <v>383</v>
      </c>
      <c r="P8" s="63">
        <v>663</v>
      </c>
      <c r="Q8" s="65"/>
    </row>
    <row r="9" spans="1:17" ht="12.95" customHeight="1" x14ac:dyDescent="0.15">
      <c r="A9" s="60"/>
      <c r="B9" s="61"/>
      <c r="C9" s="62"/>
      <c r="D9" s="63"/>
      <c r="E9" s="60">
        <v>28</v>
      </c>
      <c r="F9" s="62">
        <v>3343</v>
      </c>
      <c r="G9" s="62">
        <v>1723</v>
      </c>
      <c r="H9" s="63">
        <v>1620</v>
      </c>
      <c r="I9" s="64">
        <v>58</v>
      </c>
      <c r="J9" s="61">
        <v>3094</v>
      </c>
      <c r="K9" s="61">
        <v>1579</v>
      </c>
      <c r="L9" s="61">
        <v>1515</v>
      </c>
      <c r="M9" s="60">
        <v>88</v>
      </c>
      <c r="N9" s="61">
        <v>940</v>
      </c>
      <c r="O9" s="61">
        <v>333</v>
      </c>
      <c r="P9" s="63">
        <v>607</v>
      </c>
      <c r="Q9" s="65"/>
    </row>
    <row r="10" spans="1:17" ht="12.95" customHeight="1" x14ac:dyDescent="0.15">
      <c r="A10" s="60"/>
      <c r="B10" s="61"/>
      <c r="C10" s="62"/>
      <c r="D10" s="63"/>
      <c r="E10" s="60">
        <v>29</v>
      </c>
      <c r="F10" s="62">
        <v>3470</v>
      </c>
      <c r="G10" s="62">
        <v>1780</v>
      </c>
      <c r="H10" s="63">
        <v>1690</v>
      </c>
      <c r="I10" s="64">
        <v>59</v>
      </c>
      <c r="J10" s="61">
        <v>2894</v>
      </c>
      <c r="K10" s="61">
        <v>1441</v>
      </c>
      <c r="L10" s="61">
        <v>1453</v>
      </c>
      <c r="M10" s="60">
        <v>89</v>
      </c>
      <c r="N10" s="61">
        <v>804</v>
      </c>
      <c r="O10" s="61">
        <v>270</v>
      </c>
      <c r="P10" s="63">
        <v>534</v>
      </c>
      <c r="Q10" s="65"/>
    </row>
    <row r="11" spans="1:17" ht="10.5" customHeight="1" x14ac:dyDescent="0.15">
      <c r="A11" s="60"/>
      <c r="B11" s="61"/>
      <c r="C11" s="62"/>
      <c r="D11" s="63"/>
      <c r="E11" s="60"/>
      <c r="F11" s="66"/>
      <c r="G11" s="66"/>
      <c r="H11" s="67"/>
      <c r="I11" s="64"/>
      <c r="J11" s="66"/>
      <c r="K11" s="66"/>
      <c r="M11" s="60"/>
      <c r="N11" s="66"/>
      <c r="O11" s="66"/>
      <c r="P11" s="67"/>
      <c r="Q11" s="65"/>
    </row>
    <row r="12" spans="1:17" ht="12.95" customHeight="1" x14ac:dyDescent="0.15">
      <c r="A12" s="60" t="s">
        <v>10</v>
      </c>
      <c r="B12" s="61">
        <v>14192</v>
      </c>
      <c r="C12" s="61">
        <v>7205</v>
      </c>
      <c r="D12" s="61">
        <v>6987</v>
      </c>
      <c r="E12" s="60" t="s">
        <v>11</v>
      </c>
      <c r="F12" s="62">
        <v>18357</v>
      </c>
      <c r="G12" s="62">
        <v>9450</v>
      </c>
      <c r="H12" s="63">
        <v>8907</v>
      </c>
      <c r="I12" s="64" t="s">
        <v>12</v>
      </c>
      <c r="J12" s="62">
        <v>15984</v>
      </c>
      <c r="K12" s="62">
        <v>7725</v>
      </c>
      <c r="L12" s="62">
        <v>8259</v>
      </c>
      <c r="M12" s="60" t="s">
        <v>13</v>
      </c>
      <c r="N12" s="62">
        <v>2293</v>
      </c>
      <c r="O12" s="62">
        <v>617</v>
      </c>
      <c r="P12" s="63">
        <v>1676</v>
      </c>
      <c r="Q12" s="65"/>
    </row>
    <row r="13" spans="1:17" ht="12.95" customHeight="1" x14ac:dyDescent="0.15">
      <c r="A13" s="60">
        <v>0</v>
      </c>
      <c r="B13" s="61">
        <v>2761</v>
      </c>
      <c r="C13" s="61">
        <v>1420</v>
      </c>
      <c r="D13" s="61">
        <v>1341</v>
      </c>
      <c r="E13" s="60">
        <v>30</v>
      </c>
      <c r="F13" s="62">
        <v>3546</v>
      </c>
      <c r="G13" s="62">
        <v>1806</v>
      </c>
      <c r="H13" s="63">
        <v>1740</v>
      </c>
      <c r="I13" s="64">
        <v>60</v>
      </c>
      <c r="J13" s="61">
        <v>2987</v>
      </c>
      <c r="K13" s="61">
        <v>1469</v>
      </c>
      <c r="L13" s="61">
        <v>1518</v>
      </c>
      <c r="M13" s="60">
        <v>90</v>
      </c>
      <c r="N13" s="61">
        <v>667</v>
      </c>
      <c r="O13" s="61">
        <v>192</v>
      </c>
      <c r="P13" s="63">
        <v>475</v>
      </c>
      <c r="Q13" s="65"/>
    </row>
    <row r="14" spans="1:17" ht="12.95" customHeight="1" x14ac:dyDescent="0.15">
      <c r="A14" s="60">
        <v>1</v>
      </c>
      <c r="B14" s="61">
        <v>2841</v>
      </c>
      <c r="C14" s="61">
        <v>1427</v>
      </c>
      <c r="D14" s="61">
        <v>1414</v>
      </c>
      <c r="E14" s="60">
        <v>31</v>
      </c>
      <c r="F14" s="62">
        <v>3638</v>
      </c>
      <c r="G14" s="62">
        <v>1916</v>
      </c>
      <c r="H14" s="63">
        <v>1722</v>
      </c>
      <c r="I14" s="64">
        <v>61</v>
      </c>
      <c r="J14" s="61">
        <v>2971</v>
      </c>
      <c r="K14" s="61">
        <v>1471</v>
      </c>
      <c r="L14" s="61">
        <v>1500</v>
      </c>
      <c r="M14" s="60">
        <v>91</v>
      </c>
      <c r="N14" s="61">
        <v>540</v>
      </c>
      <c r="O14" s="61">
        <v>157</v>
      </c>
      <c r="P14" s="63">
        <v>383</v>
      </c>
      <c r="Q14" s="65"/>
    </row>
    <row r="15" spans="1:17" ht="12.95" customHeight="1" x14ac:dyDescent="0.15">
      <c r="A15" s="60">
        <v>2</v>
      </c>
      <c r="B15" s="61">
        <v>2838</v>
      </c>
      <c r="C15" s="61">
        <v>1459</v>
      </c>
      <c r="D15" s="61">
        <v>1379</v>
      </c>
      <c r="E15" s="60">
        <v>32</v>
      </c>
      <c r="F15" s="62">
        <v>3752</v>
      </c>
      <c r="G15" s="62">
        <v>1919</v>
      </c>
      <c r="H15" s="63">
        <v>1833</v>
      </c>
      <c r="I15" s="64">
        <v>62</v>
      </c>
      <c r="J15" s="61">
        <v>3136</v>
      </c>
      <c r="K15" s="61">
        <v>1524</v>
      </c>
      <c r="L15" s="61">
        <v>1612</v>
      </c>
      <c r="M15" s="60">
        <v>92</v>
      </c>
      <c r="N15" s="61">
        <v>442</v>
      </c>
      <c r="O15" s="61">
        <v>117</v>
      </c>
      <c r="P15" s="63">
        <v>325</v>
      </c>
      <c r="Q15" s="65"/>
    </row>
    <row r="16" spans="1:17" ht="12.95" customHeight="1" x14ac:dyDescent="0.15">
      <c r="A16" s="60">
        <v>3</v>
      </c>
      <c r="B16" s="61">
        <v>2774</v>
      </c>
      <c r="C16" s="61">
        <v>1395</v>
      </c>
      <c r="D16" s="61">
        <v>1379</v>
      </c>
      <c r="E16" s="60">
        <v>33</v>
      </c>
      <c r="F16" s="62">
        <v>3784</v>
      </c>
      <c r="G16" s="62">
        <v>1956</v>
      </c>
      <c r="H16" s="63">
        <v>1828</v>
      </c>
      <c r="I16" s="64">
        <v>63</v>
      </c>
      <c r="J16" s="61">
        <v>3370</v>
      </c>
      <c r="K16" s="61">
        <v>1588</v>
      </c>
      <c r="L16" s="61">
        <v>1782</v>
      </c>
      <c r="M16" s="60">
        <v>93</v>
      </c>
      <c r="N16" s="61">
        <v>364</v>
      </c>
      <c r="O16" s="61">
        <v>99</v>
      </c>
      <c r="P16" s="63">
        <v>265</v>
      </c>
      <c r="Q16" s="65"/>
    </row>
    <row r="17" spans="1:17" ht="12.95" customHeight="1" x14ac:dyDescent="0.15">
      <c r="A17" s="60">
        <v>4</v>
      </c>
      <c r="B17" s="61">
        <v>2978</v>
      </c>
      <c r="C17" s="61">
        <v>1504</v>
      </c>
      <c r="D17" s="61">
        <v>1474</v>
      </c>
      <c r="E17" s="60">
        <v>34</v>
      </c>
      <c r="F17" s="62">
        <v>3637</v>
      </c>
      <c r="G17" s="62">
        <v>1853</v>
      </c>
      <c r="H17" s="63">
        <v>1784</v>
      </c>
      <c r="I17" s="64">
        <v>64</v>
      </c>
      <c r="J17" s="61">
        <v>3520</v>
      </c>
      <c r="K17" s="61">
        <v>1673</v>
      </c>
      <c r="L17" s="61">
        <v>1847</v>
      </c>
      <c r="M17" s="60">
        <v>94</v>
      </c>
      <c r="N17" s="61">
        <v>280</v>
      </c>
      <c r="O17" s="61">
        <v>52</v>
      </c>
      <c r="P17" s="63">
        <v>228</v>
      </c>
      <c r="Q17" s="65"/>
    </row>
    <row r="18" spans="1:17" ht="10.5" customHeight="1" x14ac:dyDescent="0.15">
      <c r="A18" s="60"/>
      <c r="B18" s="58"/>
      <c r="C18" s="66"/>
      <c r="D18" s="67"/>
      <c r="E18" s="60"/>
      <c r="F18" s="66"/>
      <c r="G18" s="66"/>
      <c r="H18" s="67"/>
      <c r="I18" s="64"/>
      <c r="J18" s="66"/>
      <c r="K18" s="66"/>
      <c r="M18" s="60"/>
      <c r="N18" s="66"/>
      <c r="O18" s="66"/>
      <c r="P18" s="67"/>
      <c r="Q18" s="65"/>
    </row>
    <row r="19" spans="1:17" ht="12.95" customHeight="1" x14ac:dyDescent="0.15">
      <c r="A19" s="60" t="s">
        <v>14</v>
      </c>
      <c r="B19" s="61">
        <v>14851</v>
      </c>
      <c r="C19" s="61">
        <v>7569</v>
      </c>
      <c r="D19" s="61">
        <v>7282</v>
      </c>
      <c r="E19" s="60" t="s">
        <v>15</v>
      </c>
      <c r="F19" s="62">
        <v>20827</v>
      </c>
      <c r="G19" s="62">
        <v>10765</v>
      </c>
      <c r="H19" s="63">
        <v>10062</v>
      </c>
      <c r="I19" s="64" t="s">
        <v>16</v>
      </c>
      <c r="J19" s="62">
        <v>23355</v>
      </c>
      <c r="K19" s="62">
        <v>10991</v>
      </c>
      <c r="L19" s="62">
        <v>12364</v>
      </c>
      <c r="M19" s="60" t="s">
        <v>17</v>
      </c>
      <c r="N19" s="62">
        <v>628</v>
      </c>
      <c r="O19" s="62">
        <v>92</v>
      </c>
      <c r="P19" s="63">
        <v>536</v>
      </c>
      <c r="Q19" s="65"/>
    </row>
    <row r="20" spans="1:17" ht="12.95" customHeight="1" x14ac:dyDescent="0.15">
      <c r="A20" s="60">
        <v>5</v>
      </c>
      <c r="B20" s="61">
        <v>2909</v>
      </c>
      <c r="C20" s="61">
        <v>1480</v>
      </c>
      <c r="D20" s="61">
        <v>1429</v>
      </c>
      <c r="E20" s="60">
        <v>35</v>
      </c>
      <c r="F20" s="62">
        <v>3755</v>
      </c>
      <c r="G20" s="62">
        <v>1958</v>
      </c>
      <c r="H20" s="63">
        <v>1797</v>
      </c>
      <c r="I20" s="64">
        <v>65</v>
      </c>
      <c r="J20" s="61">
        <v>3831</v>
      </c>
      <c r="K20" s="61">
        <v>1830</v>
      </c>
      <c r="L20" s="61">
        <v>2001</v>
      </c>
      <c r="M20" s="60">
        <v>95</v>
      </c>
      <c r="N20" s="61">
        <v>213</v>
      </c>
      <c r="O20" s="61">
        <v>37</v>
      </c>
      <c r="P20" s="63">
        <v>176</v>
      </c>
      <c r="Q20" s="65"/>
    </row>
    <row r="21" spans="1:17" ht="12.95" customHeight="1" x14ac:dyDescent="0.15">
      <c r="A21" s="60">
        <v>6</v>
      </c>
      <c r="B21" s="61">
        <v>2996</v>
      </c>
      <c r="C21" s="61">
        <v>1580</v>
      </c>
      <c r="D21" s="61">
        <v>1416</v>
      </c>
      <c r="E21" s="60">
        <v>36</v>
      </c>
      <c r="F21" s="62">
        <v>3936</v>
      </c>
      <c r="G21" s="62">
        <v>2002</v>
      </c>
      <c r="H21" s="63">
        <v>1934</v>
      </c>
      <c r="I21" s="64">
        <v>66</v>
      </c>
      <c r="J21" s="61">
        <v>4185</v>
      </c>
      <c r="K21" s="61">
        <v>1924</v>
      </c>
      <c r="L21" s="61">
        <v>2261</v>
      </c>
      <c r="M21" s="60">
        <v>96</v>
      </c>
      <c r="N21" s="61">
        <v>170</v>
      </c>
      <c r="O21" s="61">
        <v>27</v>
      </c>
      <c r="P21" s="63">
        <v>143</v>
      </c>
      <c r="Q21" s="65"/>
    </row>
    <row r="22" spans="1:17" ht="12.95" customHeight="1" x14ac:dyDescent="0.15">
      <c r="A22" s="60">
        <v>7</v>
      </c>
      <c r="B22" s="61">
        <v>2971</v>
      </c>
      <c r="C22" s="61">
        <v>1527</v>
      </c>
      <c r="D22" s="61">
        <v>1444</v>
      </c>
      <c r="E22" s="60">
        <v>37</v>
      </c>
      <c r="F22" s="62">
        <v>4257</v>
      </c>
      <c r="G22" s="62">
        <v>2194</v>
      </c>
      <c r="H22" s="63">
        <v>2063</v>
      </c>
      <c r="I22" s="64">
        <v>67</v>
      </c>
      <c r="J22" s="61">
        <v>4822</v>
      </c>
      <c r="K22" s="61">
        <v>2272</v>
      </c>
      <c r="L22" s="61">
        <v>2550</v>
      </c>
      <c r="M22" s="60">
        <v>97</v>
      </c>
      <c r="N22" s="61">
        <v>116</v>
      </c>
      <c r="O22" s="61">
        <v>12</v>
      </c>
      <c r="P22" s="63">
        <v>104</v>
      </c>
      <c r="Q22" s="65"/>
    </row>
    <row r="23" spans="1:17" ht="12.95" customHeight="1" x14ac:dyDescent="0.15">
      <c r="A23" s="60">
        <v>8</v>
      </c>
      <c r="B23" s="61">
        <v>2958</v>
      </c>
      <c r="C23" s="61">
        <v>1480</v>
      </c>
      <c r="D23" s="61">
        <v>1478</v>
      </c>
      <c r="E23" s="60">
        <v>38</v>
      </c>
      <c r="F23" s="62">
        <v>4396</v>
      </c>
      <c r="G23" s="62">
        <v>2282</v>
      </c>
      <c r="H23" s="63">
        <v>2114</v>
      </c>
      <c r="I23" s="64">
        <v>68</v>
      </c>
      <c r="J23" s="61">
        <v>5257</v>
      </c>
      <c r="K23" s="61">
        <v>2497</v>
      </c>
      <c r="L23" s="61">
        <v>2760</v>
      </c>
      <c r="M23" s="60">
        <v>98</v>
      </c>
      <c r="N23" s="61">
        <v>85</v>
      </c>
      <c r="O23" s="61">
        <v>7</v>
      </c>
      <c r="P23" s="63">
        <v>78</v>
      </c>
      <c r="Q23" s="65"/>
    </row>
    <row r="24" spans="1:17" ht="12.95" customHeight="1" x14ac:dyDescent="0.15">
      <c r="A24" s="60">
        <v>9</v>
      </c>
      <c r="B24" s="61">
        <v>3017</v>
      </c>
      <c r="C24" s="61">
        <v>1502</v>
      </c>
      <c r="D24" s="61">
        <v>1515</v>
      </c>
      <c r="E24" s="60">
        <v>39</v>
      </c>
      <c r="F24" s="62">
        <v>4483</v>
      </c>
      <c r="G24" s="62">
        <v>2329</v>
      </c>
      <c r="H24" s="63">
        <v>2154</v>
      </c>
      <c r="I24" s="64">
        <v>69</v>
      </c>
      <c r="J24" s="61">
        <v>5260</v>
      </c>
      <c r="K24" s="61">
        <v>2468</v>
      </c>
      <c r="L24" s="61">
        <v>2792</v>
      </c>
      <c r="M24" s="60">
        <v>99</v>
      </c>
      <c r="N24" s="61">
        <v>44</v>
      </c>
      <c r="O24" s="61">
        <v>9</v>
      </c>
      <c r="P24" s="63">
        <v>35</v>
      </c>
      <c r="Q24" s="65"/>
    </row>
    <row r="25" spans="1:17" ht="10.5" customHeight="1" x14ac:dyDescent="0.15">
      <c r="A25" s="60"/>
      <c r="B25" s="58"/>
      <c r="C25" s="66"/>
      <c r="D25" s="67"/>
      <c r="E25" s="60"/>
      <c r="F25" s="66"/>
      <c r="G25" s="66"/>
      <c r="H25" s="67"/>
      <c r="I25" s="64"/>
      <c r="J25" s="66"/>
      <c r="K25" s="66"/>
      <c r="M25" s="60"/>
      <c r="N25" s="66"/>
      <c r="O25" s="66"/>
      <c r="P25" s="67"/>
      <c r="Q25" s="65"/>
    </row>
    <row r="26" spans="1:17" ht="12.95" customHeight="1" x14ac:dyDescent="0.15">
      <c r="A26" s="60" t="s">
        <v>18</v>
      </c>
      <c r="B26" s="61">
        <v>15242</v>
      </c>
      <c r="C26" s="61">
        <v>7790</v>
      </c>
      <c r="D26" s="61">
        <v>7452</v>
      </c>
      <c r="E26" s="60" t="s">
        <v>19</v>
      </c>
      <c r="F26" s="62">
        <v>26482</v>
      </c>
      <c r="G26" s="62">
        <v>13565</v>
      </c>
      <c r="H26" s="63">
        <v>12917</v>
      </c>
      <c r="I26" s="64" t="s">
        <v>20</v>
      </c>
      <c r="J26" s="62">
        <v>19032</v>
      </c>
      <c r="K26" s="62">
        <v>8981</v>
      </c>
      <c r="L26" s="62">
        <v>10051</v>
      </c>
      <c r="M26" s="60" t="s">
        <v>54</v>
      </c>
      <c r="N26" s="62">
        <v>92</v>
      </c>
      <c r="O26" s="62">
        <v>7</v>
      </c>
      <c r="P26" s="63">
        <v>85</v>
      </c>
      <c r="Q26" s="65"/>
    </row>
    <row r="27" spans="1:17" ht="12.95" customHeight="1" thickBot="1" x14ac:dyDescent="0.2">
      <c r="A27" s="60">
        <v>10</v>
      </c>
      <c r="B27" s="61">
        <v>3034</v>
      </c>
      <c r="C27" s="61">
        <v>1570</v>
      </c>
      <c r="D27" s="61">
        <v>1464</v>
      </c>
      <c r="E27" s="60">
        <v>40</v>
      </c>
      <c r="F27" s="62">
        <v>4818</v>
      </c>
      <c r="G27" s="62">
        <v>2449</v>
      </c>
      <c r="H27" s="63">
        <v>2369</v>
      </c>
      <c r="I27" s="64">
        <v>70</v>
      </c>
      <c r="J27" s="61">
        <v>4033</v>
      </c>
      <c r="K27" s="61">
        <v>1954</v>
      </c>
      <c r="L27" s="61">
        <v>2079</v>
      </c>
      <c r="M27" s="60"/>
      <c r="N27" s="66"/>
      <c r="O27" s="62"/>
      <c r="P27" s="68"/>
      <c r="Q27" s="65"/>
    </row>
    <row r="28" spans="1:17" ht="12.95" customHeight="1" x14ac:dyDescent="0.15">
      <c r="A28" s="60">
        <v>11</v>
      </c>
      <c r="B28" s="61">
        <v>2939</v>
      </c>
      <c r="C28" s="61">
        <v>1501</v>
      </c>
      <c r="D28" s="61">
        <v>1438</v>
      </c>
      <c r="E28" s="60">
        <v>41</v>
      </c>
      <c r="F28" s="62">
        <v>4990</v>
      </c>
      <c r="G28" s="62">
        <v>2549</v>
      </c>
      <c r="H28" s="63">
        <v>2441</v>
      </c>
      <c r="I28" s="64">
        <v>71</v>
      </c>
      <c r="J28" s="61">
        <v>3028</v>
      </c>
      <c r="K28" s="61">
        <v>1426</v>
      </c>
      <c r="L28" s="61">
        <v>1602</v>
      </c>
      <c r="M28" s="69"/>
      <c r="N28" s="70"/>
      <c r="O28" s="70"/>
      <c r="P28" s="71"/>
      <c r="Q28" s="65"/>
    </row>
    <row r="29" spans="1:17" ht="12.95" customHeight="1" x14ac:dyDescent="0.15">
      <c r="A29" s="60">
        <v>12</v>
      </c>
      <c r="B29" s="61">
        <v>3022</v>
      </c>
      <c r="C29" s="61">
        <v>1570</v>
      </c>
      <c r="D29" s="61">
        <v>1452</v>
      </c>
      <c r="E29" s="60">
        <v>42</v>
      </c>
      <c r="F29" s="62">
        <v>5390</v>
      </c>
      <c r="G29" s="62">
        <v>2735</v>
      </c>
      <c r="H29" s="63">
        <v>2655</v>
      </c>
      <c r="I29" s="64">
        <v>72</v>
      </c>
      <c r="J29" s="61">
        <v>3845</v>
      </c>
      <c r="K29" s="61">
        <v>1776</v>
      </c>
      <c r="L29" s="61">
        <v>2069</v>
      </c>
      <c r="M29" s="72" t="s">
        <v>55</v>
      </c>
      <c r="N29" s="55"/>
      <c r="O29" s="55"/>
      <c r="P29" s="57"/>
      <c r="Q29" s="65"/>
    </row>
    <row r="30" spans="1:17" ht="12.95" customHeight="1" x14ac:dyDescent="0.15">
      <c r="A30" s="60">
        <v>13</v>
      </c>
      <c r="B30" s="61">
        <v>3085</v>
      </c>
      <c r="C30" s="61">
        <v>1537</v>
      </c>
      <c r="D30" s="61">
        <v>1548</v>
      </c>
      <c r="E30" s="60">
        <v>43</v>
      </c>
      <c r="F30" s="62">
        <v>5676</v>
      </c>
      <c r="G30" s="62">
        <v>2910</v>
      </c>
      <c r="H30" s="63">
        <v>2766</v>
      </c>
      <c r="I30" s="64">
        <v>73</v>
      </c>
      <c r="J30" s="61">
        <v>4159</v>
      </c>
      <c r="K30" s="61">
        <v>1904</v>
      </c>
      <c r="L30" s="61">
        <v>2255</v>
      </c>
      <c r="M30" s="60"/>
      <c r="N30" s="55" t="s">
        <v>52</v>
      </c>
      <c r="O30" s="55" t="s">
        <v>52</v>
      </c>
      <c r="P30" s="57" t="s">
        <v>52</v>
      </c>
      <c r="Q30" s="65"/>
    </row>
    <row r="31" spans="1:17" ht="12.95" customHeight="1" x14ac:dyDescent="0.15">
      <c r="A31" s="60">
        <v>14</v>
      </c>
      <c r="B31" s="61">
        <v>3162</v>
      </c>
      <c r="C31" s="61">
        <v>1612</v>
      </c>
      <c r="D31" s="61">
        <v>1550</v>
      </c>
      <c r="E31" s="60">
        <v>44</v>
      </c>
      <c r="F31" s="62">
        <v>5608</v>
      </c>
      <c r="G31" s="62">
        <v>2922</v>
      </c>
      <c r="H31" s="63">
        <v>2686</v>
      </c>
      <c r="I31" s="64">
        <v>74</v>
      </c>
      <c r="J31" s="61">
        <v>3967</v>
      </c>
      <c r="K31" s="61">
        <v>1921</v>
      </c>
      <c r="L31" s="61">
        <v>2046</v>
      </c>
      <c r="M31" s="60" t="s">
        <v>56</v>
      </c>
      <c r="N31" s="62">
        <v>44285</v>
      </c>
      <c r="O31" s="62">
        <v>22564</v>
      </c>
      <c r="P31" s="63">
        <v>21721</v>
      </c>
      <c r="Q31" s="65"/>
    </row>
    <row r="32" spans="1:17" ht="10.5" customHeight="1" x14ac:dyDescent="0.15">
      <c r="A32" s="60"/>
      <c r="B32" s="58"/>
      <c r="C32" s="66"/>
      <c r="D32" s="67"/>
      <c r="E32" s="60"/>
      <c r="F32" s="66"/>
      <c r="G32" s="66"/>
      <c r="H32" s="67"/>
      <c r="I32" s="64"/>
      <c r="J32" s="66"/>
      <c r="K32" s="66"/>
      <c r="M32" s="60" t="s">
        <v>57</v>
      </c>
      <c r="N32" s="62">
        <v>189322</v>
      </c>
      <c r="O32" s="62">
        <v>96864</v>
      </c>
      <c r="P32" s="63">
        <v>92458</v>
      </c>
      <c r="Q32" s="65"/>
    </row>
    <row r="33" spans="1:17" ht="12.95" customHeight="1" x14ac:dyDescent="0.15">
      <c r="A33" s="60" t="s">
        <v>25</v>
      </c>
      <c r="B33" s="61">
        <v>16111</v>
      </c>
      <c r="C33" s="61">
        <v>8210</v>
      </c>
      <c r="D33" s="61">
        <v>7901</v>
      </c>
      <c r="E33" s="60" t="s">
        <v>26</v>
      </c>
      <c r="F33" s="62">
        <v>25385</v>
      </c>
      <c r="G33" s="62">
        <v>13193</v>
      </c>
      <c r="H33" s="63">
        <v>12192</v>
      </c>
      <c r="I33" s="64" t="s">
        <v>27</v>
      </c>
      <c r="J33" s="62">
        <v>16491</v>
      </c>
      <c r="K33" s="62">
        <v>7973</v>
      </c>
      <c r="L33" s="62">
        <v>8518</v>
      </c>
      <c r="M33" s="60" t="s">
        <v>58</v>
      </c>
      <c r="N33" s="62">
        <v>77737</v>
      </c>
      <c r="O33" s="62">
        <v>35404</v>
      </c>
      <c r="P33" s="63">
        <v>42333</v>
      </c>
      <c r="Q33" s="65"/>
    </row>
    <row r="34" spans="1:17" ht="12.95" customHeight="1" x14ac:dyDescent="0.15">
      <c r="A34" s="60">
        <v>15</v>
      </c>
      <c r="B34" s="61">
        <v>3202</v>
      </c>
      <c r="C34" s="61">
        <v>1641</v>
      </c>
      <c r="D34" s="61">
        <v>1561</v>
      </c>
      <c r="E34" s="60">
        <v>45</v>
      </c>
      <c r="F34" s="62">
        <v>5725</v>
      </c>
      <c r="G34" s="62">
        <v>3000</v>
      </c>
      <c r="H34" s="63">
        <v>2725</v>
      </c>
      <c r="I34" s="64">
        <v>75</v>
      </c>
      <c r="J34" s="61">
        <v>4093</v>
      </c>
      <c r="K34" s="61">
        <v>1945</v>
      </c>
      <c r="L34" s="61">
        <v>2148</v>
      </c>
      <c r="M34" s="60"/>
      <c r="N34" s="73"/>
      <c r="O34" s="73"/>
      <c r="P34" s="74"/>
      <c r="Q34" s="65"/>
    </row>
    <row r="35" spans="1:17" ht="12.95" customHeight="1" x14ac:dyDescent="0.15">
      <c r="A35" s="60">
        <v>16</v>
      </c>
      <c r="B35" s="61">
        <v>3260</v>
      </c>
      <c r="C35" s="61">
        <v>1671</v>
      </c>
      <c r="D35" s="61">
        <v>1589</v>
      </c>
      <c r="E35" s="60">
        <v>46</v>
      </c>
      <c r="F35" s="62">
        <v>5277</v>
      </c>
      <c r="G35" s="62">
        <v>2741</v>
      </c>
      <c r="H35" s="63">
        <v>2536</v>
      </c>
      <c r="I35" s="64">
        <v>76</v>
      </c>
      <c r="J35" s="61">
        <v>3666</v>
      </c>
      <c r="K35" s="61">
        <v>1733</v>
      </c>
      <c r="L35" s="61">
        <v>1933</v>
      </c>
      <c r="M35" s="60"/>
      <c r="N35" s="73"/>
      <c r="O35" s="73"/>
      <c r="P35" s="74"/>
      <c r="Q35" s="65"/>
    </row>
    <row r="36" spans="1:17" ht="12.95" customHeight="1" x14ac:dyDescent="0.15">
      <c r="A36" s="60">
        <v>17</v>
      </c>
      <c r="B36" s="61">
        <v>3221</v>
      </c>
      <c r="C36" s="61">
        <v>1666</v>
      </c>
      <c r="D36" s="61">
        <v>1555</v>
      </c>
      <c r="E36" s="60">
        <v>47</v>
      </c>
      <c r="F36" s="62">
        <v>5000</v>
      </c>
      <c r="G36" s="62">
        <v>2584</v>
      </c>
      <c r="H36" s="63">
        <v>2416</v>
      </c>
      <c r="I36" s="64">
        <v>77</v>
      </c>
      <c r="J36" s="61">
        <v>3137</v>
      </c>
      <c r="K36" s="61">
        <v>1558</v>
      </c>
      <c r="L36" s="61">
        <v>1579</v>
      </c>
      <c r="M36" s="72" t="s">
        <v>59</v>
      </c>
      <c r="N36" s="73"/>
      <c r="O36" s="73"/>
      <c r="P36" s="74"/>
      <c r="Q36" s="65"/>
    </row>
    <row r="37" spans="1:17" ht="12.95" customHeight="1" x14ac:dyDescent="0.15">
      <c r="A37" s="60">
        <v>18</v>
      </c>
      <c r="B37" s="61">
        <v>3169</v>
      </c>
      <c r="C37" s="61">
        <v>1588</v>
      </c>
      <c r="D37" s="61">
        <v>1581</v>
      </c>
      <c r="E37" s="60">
        <v>48</v>
      </c>
      <c r="F37" s="62">
        <v>4877</v>
      </c>
      <c r="G37" s="62">
        <v>2530</v>
      </c>
      <c r="H37" s="63">
        <v>2347</v>
      </c>
      <c r="I37" s="64">
        <v>78</v>
      </c>
      <c r="J37" s="61">
        <v>2783</v>
      </c>
      <c r="K37" s="61">
        <v>1400</v>
      </c>
      <c r="L37" s="61">
        <v>1383</v>
      </c>
      <c r="M37" s="60"/>
      <c r="N37" s="55" t="s">
        <v>30</v>
      </c>
      <c r="O37" s="55" t="s">
        <v>30</v>
      </c>
      <c r="P37" s="57" t="s">
        <v>30</v>
      </c>
      <c r="Q37" s="65"/>
    </row>
    <row r="38" spans="1:17" ht="12.95" customHeight="1" x14ac:dyDescent="0.15">
      <c r="A38" s="60">
        <v>19</v>
      </c>
      <c r="B38" s="61">
        <v>3259</v>
      </c>
      <c r="C38" s="61">
        <v>1644</v>
      </c>
      <c r="D38" s="61">
        <v>1615</v>
      </c>
      <c r="E38" s="60">
        <v>49</v>
      </c>
      <c r="F38" s="62">
        <v>4506</v>
      </c>
      <c r="G38" s="62">
        <v>2338</v>
      </c>
      <c r="H38" s="63">
        <v>2168</v>
      </c>
      <c r="I38" s="64">
        <v>79</v>
      </c>
      <c r="J38" s="61">
        <v>2812</v>
      </c>
      <c r="K38" s="61">
        <v>1337</v>
      </c>
      <c r="L38" s="61">
        <v>1475</v>
      </c>
      <c r="M38" s="60" t="s">
        <v>56</v>
      </c>
      <c r="N38" s="75">
        <v>14.223816742895318</v>
      </c>
      <c r="O38" s="75">
        <v>14.573214839309703</v>
      </c>
      <c r="P38" s="76">
        <v>13.878169086076467</v>
      </c>
      <c r="Q38" s="65"/>
    </row>
    <row r="39" spans="1:17" ht="10.5" customHeight="1" x14ac:dyDescent="0.15">
      <c r="A39" s="60"/>
      <c r="B39" s="58"/>
      <c r="C39" s="66"/>
      <c r="D39" s="67"/>
      <c r="E39" s="60"/>
      <c r="F39" s="66"/>
      <c r="G39" s="66"/>
      <c r="H39" s="67"/>
      <c r="I39" s="64"/>
      <c r="J39" s="66"/>
      <c r="K39" s="66"/>
      <c r="M39" s="60" t="s">
        <v>57</v>
      </c>
      <c r="N39" s="75">
        <v>60.807980882881964</v>
      </c>
      <c r="O39" s="75">
        <v>62.560710964141776</v>
      </c>
      <c r="P39" s="76">
        <v>59.074064608464525</v>
      </c>
      <c r="Q39" s="65"/>
    </row>
    <row r="40" spans="1:17" ht="12.95" customHeight="1" x14ac:dyDescent="0.15">
      <c r="A40" s="60" t="s">
        <v>31</v>
      </c>
      <c r="B40" s="61">
        <v>15430</v>
      </c>
      <c r="C40" s="61">
        <v>7920</v>
      </c>
      <c r="D40" s="61">
        <v>7510</v>
      </c>
      <c r="E40" s="60" t="s">
        <v>32</v>
      </c>
      <c r="F40" s="62">
        <v>19013</v>
      </c>
      <c r="G40" s="62">
        <v>9876</v>
      </c>
      <c r="H40" s="63">
        <v>9137</v>
      </c>
      <c r="I40" s="64" t="s">
        <v>33</v>
      </c>
      <c r="J40" s="62">
        <v>10392</v>
      </c>
      <c r="K40" s="62">
        <v>4676</v>
      </c>
      <c r="L40" s="62">
        <v>5716</v>
      </c>
      <c r="M40" s="60" t="s">
        <v>58</v>
      </c>
      <c r="N40" s="75">
        <v>24.968202374222727</v>
      </c>
      <c r="O40" s="75">
        <v>22.866074196548517</v>
      </c>
      <c r="P40" s="76">
        <v>27.04776630545901</v>
      </c>
      <c r="Q40" s="65"/>
    </row>
    <row r="41" spans="1:17" ht="12.95" customHeight="1" x14ac:dyDescent="0.15">
      <c r="A41" s="60">
        <v>20</v>
      </c>
      <c r="B41" s="61">
        <v>3169</v>
      </c>
      <c r="C41" s="61">
        <v>1599</v>
      </c>
      <c r="D41" s="61">
        <v>1570</v>
      </c>
      <c r="E41" s="60">
        <v>50</v>
      </c>
      <c r="F41" s="62">
        <v>3725</v>
      </c>
      <c r="G41" s="62">
        <v>1933</v>
      </c>
      <c r="H41" s="63">
        <v>1792</v>
      </c>
      <c r="I41" s="64">
        <v>80</v>
      </c>
      <c r="J41" s="61">
        <v>2556</v>
      </c>
      <c r="K41" s="61">
        <v>1236</v>
      </c>
      <c r="L41" s="61">
        <v>1320</v>
      </c>
      <c r="M41" s="60"/>
      <c r="N41" s="73"/>
      <c r="O41" s="73"/>
      <c r="P41" s="74"/>
      <c r="Q41" s="65"/>
    </row>
    <row r="42" spans="1:17" ht="12.95" customHeight="1" x14ac:dyDescent="0.15">
      <c r="A42" s="60">
        <v>21</v>
      </c>
      <c r="B42" s="61">
        <v>3210</v>
      </c>
      <c r="C42" s="61">
        <v>1612</v>
      </c>
      <c r="D42" s="61">
        <v>1598</v>
      </c>
      <c r="E42" s="60">
        <v>51</v>
      </c>
      <c r="F42" s="62">
        <v>4174</v>
      </c>
      <c r="G42" s="62">
        <v>2247</v>
      </c>
      <c r="H42" s="63">
        <v>1927</v>
      </c>
      <c r="I42" s="64">
        <v>81</v>
      </c>
      <c r="J42" s="61">
        <v>2362</v>
      </c>
      <c r="K42" s="61">
        <v>1088</v>
      </c>
      <c r="L42" s="61">
        <v>1274</v>
      </c>
      <c r="M42" s="53"/>
      <c r="N42" s="55" t="s">
        <v>60</v>
      </c>
      <c r="O42" s="55" t="s">
        <v>60</v>
      </c>
      <c r="P42" s="57" t="s">
        <v>60</v>
      </c>
      <c r="Q42" s="65"/>
    </row>
    <row r="43" spans="1:17" ht="12.95" customHeight="1" x14ac:dyDescent="0.15">
      <c r="A43" s="60">
        <v>22</v>
      </c>
      <c r="B43" s="61">
        <v>3077</v>
      </c>
      <c r="C43" s="61">
        <v>1589</v>
      </c>
      <c r="D43" s="61">
        <v>1488</v>
      </c>
      <c r="E43" s="60">
        <v>52</v>
      </c>
      <c r="F43" s="62">
        <v>3975</v>
      </c>
      <c r="G43" s="62">
        <v>2048</v>
      </c>
      <c r="H43" s="63">
        <v>1927</v>
      </c>
      <c r="I43" s="64">
        <v>82</v>
      </c>
      <c r="J43" s="61">
        <v>2056</v>
      </c>
      <c r="K43" s="61">
        <v>892</v>
      </c>
      <c r="L43" s="61">
        <v>1164</v>
      </c>
      <c r="M43" s="60" t="s">
        <v>61</v>
      </c>
      <c r="N43" s="77">
        <v>44.056869571920451</v>
      </c>
      <c r="O43" s="77">
        <v>43.000697530226311</v>
      </c>
      <c r="P43" s="78">
        <v>45.101704661623387</v>
      </c>
      <c r="Q43" s="65"/>
    </row>
    <row r="44" spans="1:17" ht="12.95" customHeight="1" x14ac:dyDescent="0.15">
      <c r="A44" s="60">
        <v>23</v>
      </c>
      <c r="B44" s="61">
        <v>3029</v>
      </c>
      <c r="C44" s="61">
        <v>1588</v>
      </c>
      <c r="D44" s="61">
        <v>1441</v>
      </c>
      <c r="E44" s="60">
        <v>53</v>
      </c>
      <c r="F44" s="62">
        <v>3608</v>
      </c>
      <c r="G44" s="62">
        <v>1829</v>
      </c>
      <c r="H44" s="63">
        <v>1779</v>
      </c>
      <c r="I44" s="64">
        <v>83</v>
      </c>
      <c r="J44" s="61">
        <v>1777</v>
      </c>
      <c r="K44" s="61">
        <v>788</v>
      </c>
      <c r="L44" s="61">
        <v>989</v>
      </c>
      <c r="M44" s="60"/>
      <c r="N44" s="55"/>
      <c r="O44" s="55"/>
      <c r="P44" s="57"/>
      <c r="Q44" s="65"/>
    </row>
    <row r="45" spans="1:17" ht="12.75" customHeight="1" x14ac:dyDescent="0.15">
      <c r="A45" s="60">
        <v>24</v>
      </c>
      <c r="B45" s="61">
        <v>2945</v>
      </c>
      <c r="C45" s="61">
        <v>1532</v>
      </c>
      <c r="D45" s="61">
        <v>1413</v>
      </c>
      <c r="E45" s="60">
        <v>54</v>
      </c>
      <c r="F45" s="62">
        <v>3531</v>
      </c>
      <c r="G45" s="62">
        <v>1819</v>
      </c>
      <c r="H45" s="63">
        <v>1712</v>
      </c>
      <c r="I45" s="64">
        <v>84</v>
      </c>
      <c r="J45" s="61">
        <v>1641</v>
      </c>
      <c r="K45" s="61">
        <v>672</v>
      </c>
      <c r="L45" s="61">
        <v>969</v>
      </c>
      <c r="M45" s="60"/>
      <c r="N45" s="79"/>
      <c r="O45" s="79"/>
      <c r="P45" s="80"/>
      <c r="Q45" s="65"/>
    </row>
    <row r="46" spans="1:17" ht="10.5" customHeight="1" thickBot="1" x14ac:dyDescent="0.2">
      <c r="A46" s="81"/>
      <c r="B46" s="82"/>
      <c r="C46" s="83"/>
      <c r="D46" s="84"/>
      <c r="E46" s="81"/>
      <c r="F46" s="83"/>
      <c r="G46" s="83"/>
      <c r="H46" s="84"/>
      <c r="I46" s="82"/>
      <c r="J46" s="83"/>
      <c r="K46" s="83"/>
      <c r="L46" s="85"/>
      <c r="M46" s="81"/>
      <c r="N46" s="83"/>
      <c r="O46" s="83"/>
      <c r="P46" s="84"/>
    </row>
    <row r="47" spans="1:17" ht="17.100000000000001" customHeight="1" x14ac:dyDescent="0.15">
      <c r="B47" s="45" t="s">
        <v>36</v>
      </c>
    </row>
    <row r="48" spans="1:17" ht="17.100000000000001" customHeight="1" x14ac:dyDescent="0.15">
      <c r="N48" s="86"/>
      <c r="O48" s="86"/>
      <c r="P48" s="86"/>
    </row>
    <row r="49" spans="14:16" ht="17.100000000000001" customHeight="1" x14ac:dyDescent="0.15">
      <c r="N49" s="86"/>
      <c r="O49" s="86"/>
      <c r="P49" s="86"/>
    </row>
    <row r="50" spans="14:16" ht="17.100000000000001" customHeight="1" x14ac:dyDescent="0.15">
      <c r="N50" s="86"/>
      <c r="O50" s="86"/>
      <c r="P50" s="86"/>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Q219"/>
  <sheetViews>
    <sheetView view="pageBreakPreview" zoomScaleNormal="75" zoomScaleSheetLayoutView="100" workbookViewId="0"/>
  </sheetViews>
  <sheetFormatPr defaultRowHeight="12" x14ac:dyDescent="0.15"/>
  <cols>
    <col min="1" max="1" width="9.25" style="45" customWidth="1"/>
    <col min="2" max="4" width="8.625" style="45" customWidth="1"/>
    <col min="5" max="5" width="9.25" style="45" customWidth="1"/>
    <col min="6" max="8" width="8.625" style="45" customWidth="1"/>
    <col min="9" max="9" width="9.25" style="45" customWidth="1"/>
    <col min="10" max="12" width="8.625" style="45" customWidth="1"/>
    <col min="13" max="13" width="9.25" style="45" customWidth="1"/>
    <col min="14" max="16" width="8.625" style="45" customWidth="1"/>
    <col min="17" max="16384" width="9" style="45"/>
  </cols>
  <sheetData>
    <row r="1" spans="1:17" ht="28.5" customHeight="1" x14ac:dyDescent="0.2">
      <c r="B1" s="46"/>
      <c r="C1" s="46"/>
      <c r="D1" s="46"/>
      <c r="E1" s="46"/>
      <c r="F1" s="46"/>
      <c r="G1" s="119" t="s">
        <v>155</v>
      </c>
      <c r="H1" s="119"/>
      <c r="I1" s="119"/>
      <c r="J1" s="119"/>
      <c r="K1" s="120"/>
      <c r="L1" s="120"/>
      <c r="M1" s="120"/>
      <c r="N1" s="46"/>
      <c r="O1" s="46"/>
      <c r="P1" s="46"/>
    </row>
    <row r="2" spans="1:17" ht="16.5" customHeight="1" thickBot="1" x14ac:dyDescent="0.2">
      <c r="A2" s="121" t="s">
        <v>156</v>
      </c>
      <c r="B2" s="121"/>
      <c r="C2" s="121"/>
      <c r="D2" s="121"/>
      <c r="E2" s="121"/>
      <c r="F2" s="121"/>
      <c r="G2" s="121"/>
      <c r="H2" s="121"/>
      <c r="I2" s="121"/>
      <c r="J2" s="121"/>
      <c r="K2" s="121"/>
      <c r="L2" s="121"/>
      <c r="M2" s="121"/>
      <c r="N2" s="121"/>
      <c r="O2" s="121"/>
      <c r="P2" s="121"/>
    </row>
    <row r="3" spans="1:17" ht="12.95" customHeight="1" x14ac:dyDescent="0.15">
      <c r="A3" s="47" t="s">
        <v>1</v>
      </c>
      <c r="B3" s="48" t="s">
        <v>2</v>
      </c>
      <c r="C3" s="49" t="s">
        <v>3</v>
      </c>
      <c r="D3" s="50" t="s">
        <v>4</v>
      </c>
      <c r="E3" s="47" t="s">
        <v>1</v>
      </c>
      <c r="F3" s="49" t="s">
        <v>2</v>
      </c>
      <c r="G3" s="49" t="s">
        <v>3</v>
      </c>
      <c r="H3" s="51" t="s">
        <v>4</v>
      </c>
      <c r="I3" s="48" t="s">
        <v>1</v>
      </c>
      <c r="J3" s="49" t="s">
        <v>2</v>
      </c>
      <c r="K3" s="49" t="s">
        <v>3</v>
      </c>
      <c r="L3" s="52" t="s">
        <v>4</v>
      </c>
      <c r="M3" s="47" t="s">
        <v>1</v>
      </c>
      <c r="N3" s="49" t="s">
        <v>2</v>
      </c>
      <c r="O3" s="49" t="s">
        <v>3</v>
      </c>
      <c r="P3" s="51" t="s">
        <v>4</v>
      </c>
    </row>
    <row r="4" spans="1:17" ht="12.95" customHeight="1" x14ac:dyDescent="0.15">
      <c r="A4" s="53"/>
      <c r="B4" s="54" t="s">
        <v>52</v>
      </c>
      <c r="C4" s="55" t="s">
        <v>52</v>
      </c>
      <c r="D4" s="56" t="s">
        <v>52</v>
      </c>
      <c r="E4" s="53"/>
      <c r="F4" s="55" t="s">
        <v>52</v>
      </c>
      <c r="G4" s="55" t="s">
        <v>52</v>
      </c>
      <c r="H4" s="57" t="s">
        <v>52</v>
      </c>
      <c r="I4" s="58"/>
      <c r="J4" s="55" t="s">
        <v>52</v>
      </c>
      <c r="K4" s="55" t="s">
        <v>52</v>
      </c>
      <c r="L4" s="59" t="s">
        <v>52</v>
      </c>
      <c r="M4" s="53"/>
      <c r="N4" s="55" t="s">
        <v>52</v>
      </c>
      <c r="O4" s="55" t="s">
        <v>52</v>
      </c>
      <c r="P4" s="57" t="s">
        <v>52</v>
      </c>
    </row>
    <row r="5" spans="1:17" ht="12.95" customHeight="1" x14ac:dyDescent="0.15">
      <c r="A5" s="60" t="s">
        <v>53</v>
      </c>
      <c r="B5" s="61">
        <v>311540</v>
      </c>
      <c r="C5" s="61">
        <v>155081</v>
      </c>
      <c r="D5" s="61">
        <v>156459</v>
      </c>
      <c r="E5" s="60" t="s">
        <v>7</v>
      </c>
      <c r="F5" s="62">
        <v>15828</v>
      </c>
      <c r="G5" s="62">
        <v>8256</v>
      </c>
      <c r="H5" s="63">
        <v>7572</v>
      </c>
      <c r="I5" s="64" t="s">
        <v>8</v>
      </c>
      <c r="J5" s="62">
        <v>15957</v>
      </c>
      <c r="K5" s="62">
        <v>8035</v>
      </c>
      <c r="L5" s="62">
        <v>7922</v>
      </c>
      <c r="M5" s="60" t="s">
        <v>9</v>
      </c>
      <c r="N5" s="62">
        <v>5604</v>
      </c>
      <c r="O5" s="62">
        <v>2125</v>
      </c>
      <c r="P5" s="63">
        <v>3479</v>
      </c>
      <c r="Q5" s="65"/>
    </row>
    <row r="6" spans="1:17" ht="12.95" customHeight="1" x14ac:dyDescent="0.15">
      <c r="A6" s="60"/>
      <c r="B6" s="61"/>
      <c r="C6" s="62"/>
      <c r="D6" s="63"/>
      <c r="E6" s="60">
        <v>25</v>
      </c>
      <c r="F6" s="62">
        <v>3040</v>
      </c>
      <c r="G6" s="62">
        <v>1605</v>
      </c>
      <c r="H6" s="63">
        <v>1435</v>
      </c>
      <c r="I6" s="64">
        <v>55</v>
      </c>
      <c r="J6" s="61">
        <v>3405</v>
      </c>
      <c r="K6" s="61">
        <v>1721</v>
      </c>
      <c r="L6" s="61">
        <v>1684</v>
      </c>
      <c r="M6" s="60">
        <v>85</v>
      </c>
      <c r="N6" s="61">
        <v>1476</v>
      </c>
      <c r="O6" s="61">
        <v>584</v>
      </c>
      <c r="P6" s="63">
        <v>892</v>
      </c>
      <c r="Q6" s="65"/>
    </row>
    <row r="7" spans="1:17" ht="12.95" customHeight="1" x14ac:dyDescent="0.15">
      <c r="A7" s="60"/>
      <c r="B7" s="61"/>
      <c r="C7" s="62"/>
      <c r="D7" s="63"/>
      <c r="E7" s="60">
        <v>26</v>
      </c>
      <c r="F7" s="62">
        <v>3033</v>
      </c>
      <c r="G7" s="62">
        <v>1542</v>
      </c>
      <c r="H7" s="63">
        <v>1491</v>
      </c>
      <c r="I7" s="64">
        <v>56</v>
      </c>
      <c r="J7" s="61">
        <v>3209</v>
      </c>
      <c r="K7" s="61">
        <v>1607</v>
      </c>
      <c r="L7" s="61">
        <v>1602</v>
      </c>
      <c r="M7" s="60">
        <v>86</v>
      </c>
      <c r="N7" s="61">
        <v>1317</v>
      </c>
      <c r="O7" s="61">
        <v>532</v>
      </c>
      <c r="P7" s="63">
        <v>785</v>
      </c>
      <c r="Q7" s="65"/>
    </row>
    <row r="8" spans="1:17" ht="12.95" customHeight="1" x14ac:dyDescent="0.15">
      <c r="A8" s="60"/>
      <c r="B8" s="61"/>
      <c r="C8" s="62"/>
      <c r="D8" s="63"/>
      <c r="E8" s="60">
        <v>27</v>
      </c>
      <c r="F8" s="62">
        <v>3157</v>
      </c>
      <c r="G8" s="62">
        <v>1664</v>
      </c>
      <c r="H8" s="63">
        <v>1493</v>
      </c>
      <c r="I8" s="64">
        <v>57</v>
      </c>
      <c r="J8" s="61">
        <v>3234</v>
      </c>
      <c r="K8" s="61">
        <v>1653</v>
      </c>
      <c r="L8" s="61">
        <v>1581</v>
      </c>
      <c r="M8" s="60">
        <v>87</v>
      </c>
      <c r="N8" s="61">
        <v>1073</v>
      </c>
      <c r="O8" s="61">
        <v>413</v>
      </c>
      <c r="P8" s="63">
        <v>660</v>
      </c>
      <c r="Q8" s="65"/>
    </row>
    <row r="9" spans="1:17" ht="12.95" customHeight="1" x14ac:dyDescent="0.15">
      <c r="A9" s="60"/>
      <c r="B9" s="61"/>
      <c r="C9" s="62"/>
      <c r="D9" s="63"/>
      <c r="E9" s="60">
        <v>28</v>
      </c>
      <c r="F9" s="62">
        <v>3175</v>
      </c>
      <c r="G9" s="62">
        <v>1655</v>
      </c>
      <c r="H9" s="63">
        <v>1520</v>
      </c>
      <c r="I9" s="64">
        <v>58</v>
      </c>
      <c r="J9" s="61">
        <v>3146</v>
      </c>
      <c r="K9" s="61">
        <v>1557</v>
      </c>
      <c r="L9" s="61">
        <v>1589</v>
      </c>
      <c r="M9" s="60">
        <v>88</v>
      </c>
      <c r="N9" s="61">
        <v>929</v>
      </c>
      <c r="O9" s="61">
        <v>330</v>
      </c>
      <c r="P9" s="63">
        <v>599</v>
      </c>
      <c r="Q9" s="65"/>
    </row>
    <row r="10" spans="1:17" ht="12.95" customHeight="1" x14ac:dyDescent="0.15">
      <c r="A10" s="60"/>
      <c r="B10" s="61"/>
      <c r="C10" s="62"/>
      <c r="D10" s="63"/>
      <c r="E10" s="60">
        <v>29</v>
      </c>
      <c r="F10" s="62">
        <v>3423</v>
      </c>
      <c r="G10" s="62">
        <v>1790</v>
      </c>
      <c r="H10" s="63">
        <v>1633</v>
      </c>
      <c r="I10" s="64">
        <v>59</v>
      </c>
      <c r="J10" s="61">
        <v>2963</v>
      </c>
      <c r="K10" s="61">
        <v>1497</v>
      </c>
      <c r="L10" s="61">
        <v>1466</v>
      </c>
      <c r="M10" s="60">
        <v>89</v>
      </c>
      <c r="N10" s="61">
        <v>809</v>
      </c>
      <c r="O10" s="61">
        <v>266</v>
      </c>
      <c r="P10" s="63">
        <v>543</v>
      </c>
      <c r="Q10" s="65"/>
    </row>
    <row r="11" spans="1:17" ht="10.5" customHeight="1" x14ac:dyDescent="0.15">
      <c r="A11" s="60"/>
      <c r="B11" s="61"/>
      <c r="C11" s="62"/>
      <c r="D11" s="63"/>
      <c r="E11" s="60"/>
      <c r="F11" s="66"/>
      <c r="G11" s="66"/>
      <c r="H11" s="67"/>
      <c r="I11" s="64"/>
      <c r="J11" s="66"/>
      <c r="K11" s="66"/>
      <c r="M11" s="60"/>
      <c r="N11" s="66"/>
      <c r="O11" s="66"/>
      <c r="P11" s="67"/>
      <c r="Q11" s="65"/>
    </row>
    <row r="12" spans="1:17" ht="12.95" customHeight="1" x14ac:dyDescent="0.15">
      <c r="A12" s="60" t="s">
        <v>10</v>
      </c>
      <c r="B12" s="61">
        <v>13959</v>
      </c>
      <c r="C12" s="61">
        <v>7116</v>
      </c>
      <c r="D12" s="61">
        <v>6843</v>
      </c>
      <c r="E12" s="60" t="s">
        <v>11</v>
      </c>
      <c r="F12" s="62">
        <v>18305</v>
      </c>
      <c r="G12" s="62">
        <v>9452</v>
      </c>
      <c r="H12" s="63">
        <v>8853</v>
      </c>
      <c r="I12" s="64" t="s">
        <v>12</v>
      </c>
      <c r="J12" s="62">
        <v>15571</v>
      </c>
      <c r="K12" s="62">
        <v>7567</v>
      </c>
      <c r="L12" s="62">
        <v>8004</v>
      </c>
      <c r="M12" s="60" t="s">
        <v>13</v>
      </c>
      <c r="N12" s="62">
        <v>2381</v>
      </c>
      <c r="O12" s="62">
        <v>660</v>
      </c>
      <c r="P12" s="63">
        <v>1721</v>
      </c>
      <c r="Q12" s="65"/>
    </row>
    <row r="13" spans="1:17" ht="12.95" customHeight="1" x14ac:dyDescent="0.15">
      <c r="A13" s="60">
        <v>0</v>
      </c>
      <c r="B13" s="61">
        <v>2646</v>
      </c>
      <c r="C13" s="61">
        <v>1376</v>
      </c>
      <c r="D13" s="61">
        <v>1270</v>
      </c>
      <c r="E13" s="60">
        <v>30</v>
      </c>
      <c r="F13" s="62">
        <v>3578</v>
      </c>
      <c r="G13" s="62">
        <v>1839</v>
      </c>
      <c r="H13" s="63">
        <v>1739</v>
      </c>
      <c r="I13" s="64">
        <v>60</v>
      </c>
      <c r="J13" s="61">
        <v>2910</v>
      </c>
      <c r="K13" s="61">
        <v>1429</v>
      </c>
      <c r="L13" s="61">
        <v>1481</v>
      </c>
      <c r="M13" s="60">
        <v>90</v>
      </c>
      <c r="N13" s="61">
        <v>725</v>
      </c>
      <c r="O13" s="61">
        <v>227</v>
      </c>
      <c r="P13" s="63">
        <v>498</v>
      </c>
      <c r="Q13" s="65"/>
    </row>
    <row r="14" spans="1:17" ht="12.95" customHeight="1" x14ac:dyDescent="0.15">
      <c r="A14" s="60">
        <v>1</v>
      </c>
      <c r="B14" s="61">
        <v>2845</v>
      </c>
      <c r="C14" s="61">
        <v>1447</v>
      </c>
      <c r="D14" s="61">
        <v>1398</v>
      </c>
      <c r="E14" s="60">
        <v>31</v>
      </c>
      <c r="F14" s="62">
        <v>3545</v>
      </c>
      <c r="G14" s="62">
        <v>1844</v>
      </c>
      <c r="H14" s="63">
        <v>1701</v>
      </c>
      <c r="I14" s="64">
        <v>61</v>
      </c>
      <c r="J14" s="61">
        <v>2973</v>
      </c>
      <c r="K14" s="61">
        <v>1502</v>
      </c>
      <c r="L14" s="61">
        <v>1471</v>
      </c>
      <c r="M14" s="60">
        <v>91</v>
      </c>
      <c r="N14" s="61">
        <v>540</v>
      </c>
      <c r="O14" s="61">
        <v>148</v>
      </c>
      <c r="P14" s="63">
        <v>392</v>
      </c>
      <c r="Q14" s="65"/>
    </row>
    <row r="15" spans="1:17" ht="12.95" customHeight="1" x14ac:dyDescent="0.15">
      <c r="A15" s="60">
        <v>2</v>
      </c>
      <c r="B15" s="61">
        <v>2838</v>
      </c>
      <c r="C15" s="61">
        <v>1436</v>
      </c>
      <c r="D15" s="61">
        <v>1402</v>
      </c>
      <c r="E15" s="60">
        <v>32</v>
      </c>
      <c r="F15" s="62">
        <v>3666</v>
      </c>
      <c r="G15" s="62">
        <v>1890</v>
      </c>
      <c r="H15" s="63">
        <v>1776</v>
      </c>
      <c r="I15" s="64">
        <v>62</v>
      </c>
      <c r="J15" s="61">
        <v>3055</v>
      </c>
      <c r="K15" s="61">
        <v>1458</v>
      </c>
      <c r="L15" s="61">
        <v>1597</v>
      </c>
      <c r="M15" s="60">
        <v>92</v>
      </c>
      <c r="N15" s="61">
        <v>448</v>
      </c>
      <c r="O15" s="61">
        <v>124</v>
      </c>
      <c r="P15" s="63">
        <v>324</v>
      </c>
      <c r="Q15" s="65"/>
    </row>
    <row r="16" spans="1:17" ht="12.95" customHeight="1" x14ac:dyDescent="0.15">
      <c r="A16" s="60">
        <v>3</v>
      </c>
      <c r="B16" s="61">
        <v>2741</v>
      </c>
      <c r="C16" s="61">
        <v>1421</v>
      </c>
      <c r="D16" s="61">
        <v>1320</v>
      </c>
      <c r="E16" s="60">
        <v>33</v>
      </c>
      <c r="F16" s="62">
        <v>3785</v>
      </c>
      <c r="G16" s="62">
        <v>1944</v>
      </c>
      <c r="H16" s="63">
        <v>1841</v>
      </c>
      <c r="I16" s="64">
        <v>63</v>
      </c>
      <c r="J16" s="61">
        <v>3182</v>
      </c>
      <c r="K16" s="61">
        <v>1545</v>
      </c>
      <c r="L16" s="61">
        <v>1637</v>
      </c>
      <c r="M16" s="60">
        <v>93</v>
      </c>
      <c r="N16" s="61">
        <v>389</v>
      </c>
      <c r="O16" s="61">
        <v>100</v>
      </c>
      <c r="P16" s="63">
        <v>289</v>
      </c>
      <c r="Q16" s="65"/>
    </row>
    <row r="17" spans="1:17" ht="12.95" customHeight="1" x14ac:dyDescent="0.15">
      <c r="A17" s="60">
        <v>4</v>
      </c>
      <c r="B17" s="61">
        <v>2889</v>
      </c>
      <c r="C17" s="61">
        <v>1436</v>
      </c>
      <c r="D17" s="61">
        <v>1453</v>
      </c>
      <c r="E17" s="60">
        <v>34</v>
      </c>
      <c r="F17" s="62">
        <v>3731</v>
      </c>
      <c r="G17" s="62">
        <v>1935</v>
      </c>
      <c r="H17" s="63">
        <v>1796</v>
      </c>
      <c r="I17" s="64">
        <v>64</v>
      </c>
      <c r="J17" s="61">
        <v>3451</v>
      </c>
      <c r="K17" s="61">
        <v>1633</v>
      </c>
      <c r="L17" s="61">
        <v>1818</v>
      </c>
      <c r="M17" s="60">
        <v>94</v>
      </c>
      <c r="N17" s="61">
        <v>279</v>
      </c>
      <c r="O17" s="61">
        <v>61</v>
      </c>
      <c r="P17" s="63">
        <v>218</v>
      </c>
      <c r="Q17" s="65"/>
    </row>
    <row r="18" spans="1:17" ht="10.5" customHeight="1" x14ac:dyDescent="0.15">
      <c r="A18" s="60"/>
      <c r="B18" s="58"/>
      <c r="C18" s="66"/>
      <c r="D18" s="67"/>
      <c r="E18" s="60"/>
      <c r="F18" s="66"/>
      <c r="G18" s="66"/>
      <c r="H18" s="67"/>
      <c r="I18" s="64"/>
      <c r="J18" s="66"/>
      <c r="K18" s="66"/>
      <c r="M18" s="60"/>
      <c r="N18" s="66"/>
      <c r="O18" s="66"/>
      <c r="P18" s="67"/>
      <c r="Q18" s="65"/>
    </row>
    <row r="19" spans="1:17" ht="12.95" customHeight="1" x14ac:dyDescent="0.15">
      <c r="A19" s="60" t="s">
        <v>14</v>
      </c>
      <c r="B19" s="61">
        <v>14807</v>
      </c>
      <c r="C19" s="61">
        <v>7563</v>
      </c>
      <c r="D19" s="61">
        <v>7244</v>
      </c>
      <c r="E19" s="60" t="s">
        <v>15</v>
      </c>
      <c r="F19" s="62">
        <v>20202</v>
      </c>
      <c r="G19" s="62">
        <v>10431</v>
      </c>
      <c r="H19" s="63">
        <v>9771</v>
      </c>
      <c r="I19" s="64" t="s">
        <v>16</v>
      </c>
      <c r="J19" s="62">
        <v>22545</v>
      </c>
      <c r="K19" s="62">
        <v>10599</v>
      </c>
      <c r="L19" s="62">
        <v>11946</v>
      </c>
      <c r="M19" s="60" t="s">
        <v>17</v>
      </c>
      <c r="N19" s="62">
        <v>646</v>
      </c>
      <c r="O19" s="62">
        <v>94</v>
      </c>
      <c r="P19" s="63">
        <v>552</v>
      </c>
      <c r="Q19" s="65"/>
    </row>
    <row r="20" spans="1:17" ht="12.95" customHeight="1" x14ac:dyDescent="0.15">
      <c r="A20" s="60">
        <v>5</v>
      </c>
      <c r="B20" s="61">
        <v>2885</v>
      </c>
      <c r="C20" s="61">
        <v>1444</v>
      </c>
      <c r="D20" s="61">
        <v>1441</v>
      </c>
      <c r="E20" s="60">
        <v>35</v>
      </c>
      <c r="F20" s="62">
        <v>3663</v>
      </c>
      <c r="G20" s="62">
        <v>1873</v>
      </c>
      <c r="H20" s="63">
        <v>1790</v>
      </c>
      <c r="I20" s="64">
        <v>65</v>
      </c>
      <c r="J20" s="61">
        <v>3760</v>
      </c>
      <c r="K20" s="61">
        <v>1769</v>
      </c>
      <c r="L20" s="61">
        <v>1991</v>
      </c>
      <c r="M20" s="60">
        <v>95</v>
      </c>
      <c r="N20" s="61">
        <v>215</v>
      </c>
      <c r="O20" s="61">
        <v>38</v>
      </c>
      <c r="P20" s="63">
        <v>177</v>
      </c>
      <c r="Q20" s="65"/>
    </row>
    <row r="21" spans="1:17" ht="12.95" customHeight="1" x14ac:dyDescent="0.15">
      <c r="A21" s="60">
        <v>6</v>
      </c>
      <c r="B21" s="61">
        <v>2953</v>
      </c>
      <c r="C21" s="61">
        <v>1563</v>
      </c>
      <c r="D21" s="61">
        <v>1390</v>
      </c>
      <c r="E21" s="60">
        <v>36</v>
      </c>
      <c r="F21" s="62">
        <v>3786</v>
      </c>
      <c r="G21" s="62">
        <v>1943</v>
      </c>
      <c r="H21" s="63">
        <v>1843</v>
      </c>
      <c r="I21" s="64">
        <v>66</v>
      </c>
      <c r="J21" s="61">
        <v>3960</v>
      </c>
      <c r="K21" s="61">
        <v>1826</v>
      </c>
      <c r="L21" s="61">
        <v>2134</v>
      </c>
      <c r="M21" s="60">
        <v>96</v>
      </c>
      <c r="N21" s="61">
        <v>162</v>
      </c>
      <c r="O21" s="61">
        <v>24</v>
      </c>
      <c r="P21" s="63">
        <v>138</v>
      </c>
      <c r="Q21" s="65"/>
    </row>
    <row r="22" spans="1:17" ht="12.95" customHeight="1" x14ac:dyDescent="0.15">
      <c r="A22" s="60">
        <v>7</v>
      </c>
      <c r="B22" s="61">
        <v>3062</v>
      </c>
      <c r="C22" s="61">
        <v>1618</v>
      </c>
      <c r="D22" s="61">
        <v>1444</v>
      </c>
      <c r="E22" s="60">
        <v>37</v>
      </c>
      <c r="F22" s="62">
        <v>4126</v>
      </c>
      <c r="G22" s="62">
        <v>2138</v>
      </c>
      <c r="H22" s="63">
        <v>1988</v>
      </c>
      <c r="I22" s="64">
        <v>67</v>
      </c>
      <c r="J22" s="61">
        <v>4459</v>
      </c>
      <c r="K22" s="61">
        <v>2120</v>
      </c>
      <c r="L22" s="61">
        <v>2339</v>
      </c>
      <c r="M22" s="60">
        <v>97</v>
      </c>
      <c r="N22" s="61">
        <v>132</v>
      </c>
      <c r="O22" s="61">
        <v>16</v>
      </c>
      <c r="P22" s="63">
        <v>116</v>
      </c>
      <c r="Q22" s="65"/>
    </row>
    <row r="23" spans="1:17" ht="12.95" customHeight="1" x14ac:dyDescent="0.15">
      <c r="A23" s="60">
        <v>8</v>
      </c>
      <c r="B23" s="61">
        <v>2898</v>
      </c>
      <c r="C23" s="61">
        <v>1420</v>
      </c>
      <c r="D23" s="61">
        <v>1478</v>
      </c>
      <c r="E23" s="60">
        <v>38</v>
      </c>
      <c r="F23" s="62">
        <v>4275</v>
      </c>
      <c r="G23" s="62">
        <v>2192</v>
      </c>
      <c r="H23" s="63">
        <v>2083</v>
      </c>
      <c r="I23" s="64">
        <v>68</v>
      </c>
      <c r="J23" s="61">
        <v>5100</v>
      </c>
      <c r="K23" s="61">
        <v>2407</v>
      </c>
      <c r="L23" s="61">
        <v>2693</v>
      </c>
      <c r="M23" s="60">
        <v>98</v>
      </c>
      <c r="N23" s="61">
        <v>86</v>
      </c>
      <c r="O23" s="61">
        <v>5</v>
      </c>
      <c r="P23" s="63">
        <v>81</v>
      </c>
      <c r="Q23" s="65"/>
    </row>
    <row r="24" spans="1:17" ht="12.95" customHeight="1" x14ac:dyDescent="0.15">
      <c r="A24" s="60">
        <v>9</v>
      </c>
      <c r="B24" s="61">
        <v>3009</v>
      </c>
      <c r="C24" s="61">
        <v>1518</v>
      </c>
      <c r="D24" s="61">
        <v>1491</v>
      </c>
      <c r="E24" s="60">
        <v>39</v>
      </c>
      <c r="F24" s="62">
        <v>4352</v>
      </c>
      <c r="G24" s="62">
        <v>2285</v>
      </c>
      <c r="H24" s="63">
        <v>2067</v>
      </c>
      <c r="I24" s="64">
        <v>69</v>
      </c>
      <c r="J24" s="61">
        <v>5266</v>
      </c>
      <c r="K24" s="61">
        <v>2477</v>
      </c>
      <c r="L24" s="61">
        <v>2789</v>
      </c>
      <c r="M24" s="60">
        <v>99</v>
      </c>
      <c r="N24" s="61">
        <v>51</v>
      </c>
      <c r="O24" s="61">
        <v>11</v>
      </c>
      <c r="P24" s="63">
        <v>40</v>
      </c>
      <c r="Q24" s="65"/>
    </row>
    <row r="25" spans="1:17" ht="10.5" customHeight="1" x14ac:dyDescent="0.15">
      <c r="A25" s="60"/>
      <c r="B25" s="58"/>
      <c r="C25" s="66"/>
      <c r="D25" s="67"/>
      <c r="E25" s="60"/>
      <c r="F25" s="66"/>
      <c r="G25" s="66"/>
      <c r="H25" s="67"/>
      <c r="I25" s="64"/>
      <c r="J25" s="66"/>
      <c r="K25" s="66"/>
      <c r="M25" s="60"/>
      <c r="N25" s="66"/>
      <c r="O25" s="66"/>
      <c r="P25" s="67"/>
      <c r="Q25" s="65"/>
    </row>
    <row r="26" spans="1:17" ht="12.95" customHeight="1" x14ac:dyDescent="0.15">
      <c r="A26" s="60" t="s">
        <v>18</v>
      </c>
      <c r="B26" s="61">
        <v>15156</v>
      </c>
      <c r="C26" s="61">
        <v>7729</v>
      </c>
      <c r="D26" s="61">
        <v>7427</v>
      </c>
      <c r="E26" s="60" t="s">
        <v>19</v>
      </c>
      <c r="F26" s="62">
        <v>25968</v>
      </c>
      <c r="G26" s="62">
        <v>13269</v>
      </c>
      <c r="H26" s="63">
        <v>12699</v>
      </c>
      <c r="I26" s="64" t="s">
        <v>20</v>
      </c>
      <c r="J26" s="62">
        <v>19433</v>
      </c>
      <c r="K26" s="62">
        <v>9088</v>
      </c>
      <c r="L26" s="62">
        <v>10345</v>
      </c>
      <c r="M26" s="60" t="s">
        <v>54</v>
      </c>
      <c r="N26" s="62">
        <v>90</v>
      </c>
      <c r="O26" s="62">
        <v>5</v>
      </c>
      <c r="P26" s="63">
        <v>85</v>
      </c>
      <c r="Q26" s="65"/>
    </row>
    <row r="27" spans="1:17" ht="12.95" customHeight="1" thickBot="1" x14ac:dyDescent="0.2">
      <c r="A27" s="60">
        <v>10</v>
      </c>
      <c r="B27" s="61">
        <v>3034</v>
      </c>
      <c r="C27" s="61">
        <v>1546</v>
      </c>
      <c r="D27" s="61">
        <v>1488</v>
      </c>
      <c r="E27" s="60">
        <v>40</v>
      </c>
      <c r="F27" s="62">
        <v>4724</v>
      </c>
      <c r="G27" s="62">
        <v>2431</v>
      </c>
      <c r="H27" s="63">
        <v>2293</v>
      </c>
      <c r="I27" s="64">
        <v>70</v>
      </c>
      <c r="J27" s="61">
        <v>4752</v>
      </c>
      <c r="K27" s="61">
        <v>2205</v>
      </c>
      <c r="L27" s="61">
        <v>2547</v>
      </c>
      <c r="M27" s="60"/>
      <c r="N27" s="66"/>
      <c r="O27" s="62"/>
      <c r="P27" s="68"/>
      <c r="Q27" s="65"/>
    </row>
    <row r="28" spans="1:17" ht="12.95" customHeight="1" x14ac:dyDescent="0.15">
      <c r="A28" s="60">
        <v>11</v>
      </c>
      <c r="B28" s="61">
        <v>2913</v>
      </c>
      <c r="C28" s="61">
        <v>1507</v>
      </c>
      <c r="D28" s="61">
        <v>1406</v>
      </c>
      <c r="E28" s="60">
        <v>41</v>
      </c>
      <c r="F28" s="62">
        <v>4898</v>
      </c>
      <c r="G28" s="62">
        <v>2480</v>
      </c>
      <c r="H28" s="63">
        <v>2418</v>
      </c>
      <c r="I28" s="64">
        <v>71</v>
      </c>
      <c r="J28" s="61">
        <v>3098</v>
      </c>
      <c r="K28" s="61">
        <v>1509</v>
      </c>
      <c r="L28" s="61">
        <v>1589</v>
      </c>
      <c r="M28" s="69"/>
      <c r="N28" s="70"/>
      <c r="O28" s="70"/>
      <c r="P28" s="71"/>
      <c r="Q28" s="65"/>
    </row>
    <row r="29" spans="1:17" ht="12.95" customHeight="1" x14ac:dyDescent="0.15">
      <c r="A29" s="60">
        <v>12</v>
      </c>
      <c r="B29" s="61">
        <v>2987</v>
      </c>
      <c r="C29" s="61">
        <v>1520</v>
      </c>
      <c r="D29" s="61">
        <v>1467</v>
      </c>
      <c r="E29" s="60">
        <v>42</v>
      </c>
      <c r="F29" s="62">
        <v>5144</v>
      </c>
      <c r="G29" s="62">
        <v>2583</v>
      </c>
      <c r="H29" s="63">
        <v>2561</v>
      </c>
      <c r="I29" s="64">
        <v>72</v>
      </c>
      <c r="J29" s="61">
        <v>3526</v>
      </c>
      <c r="K29" s="61">
        <v>1663</v>
      </c>
      <c r="L29" s="61">
        <v>1863</v>
      </c>
      <c r="M29" s="72" t="s">
        <v>55</v>
      </c>
      <c r="N29" s="55"/>
      <c r="O29" s="55"/>
      <c r="P29" s="57"/>
      <c r="Q29" s="65"/>
    </row>
    <row r="30" spans="1:17" ht="12.95" customHeight="1" x14ac:dyDescent="0.15">
      <c r="A30" s="60">
        <v>13</v>
      </c>
      <c r="B30" s="61">
        <v>3073</v>
      </c>
      <c r="C30" s="61">
        <v>1543</v>
      </c>
      <c r="D30" s="61">
        <v>1530</v>
      </c>
      <c r="E30" s="60">
        <v>43</v>
      </c>
      <c r="F30" s="62">
        <v>5601</v>
      </c>
      <c r="G30" s="62">
        <v>2886</v>
      </c>
      <c r="H30" s="63">
        <v>2715</v>
      </c>
      <c r="I30" s="64">
        <v>73</v>
      </c>
      <c r="J30" s="61">
        <v>4208</v>
      </c>
      <c r="K30" s="61">
        <v>1903</v>
      </c>
      <c r="L30" s="61">
        <v>2305</v>
      </c>
      <c r="M30" s="60"/>
      <c r="N30" s="55" t="s">
        <v>52</v>
      </c>
      <c r="O30" s="55" t="s">
        <v>52</v>
      </c>
      <c r="P30" s="57" t="s">
        <v>52</v>
      </c>
      <c r="Q30" s="65"/>
    </row>
    <row r="31" spans="1:17" ht="12.95" customHeight="1" x14ac:dyDescent="0.15">
      <c r="A31" s="60">
        <v>14</v>
      </c>
      <c r="B31" s="61">
        <v>3149</v>
      </c>
      <c r="C31" s="61">
        <v>1613</v>
      </c>
      <c r="D31" s="61">
        <v>1536</v>
      </c>
      <c r="E31" s="60">
        <v>44</v>
      </c>
      <c r="F31" s="62">
        <v>5601</v>
      </c>
      <c r="G31" s="62">
        <v>2889</v>
      </c>
      <c r="H31" s="63">
        <v>2712</v>
      </c>
      <c r="I31" s="64">
        <v>74</v>
      </c>
      <c r="J31" s="61">
        <v>3849</v>
      </c>
      <c r="K31" s="61">
        <v>1808</v>
      </c>
      <c r="L31" s="61">
        <v>2041</v>
      </c>
      <c r="M31" s="60" t="s">
        <v>56</v>
      </c>
      <c r="N31" s="62">
        <v>43922</v>
      </c>
      <c r="O31" s="62">
        <v>22408</v>
      </c>
      <c r="P31" s="63">
        <v>21514</v>
      </c>
      <c r="Q31" s="65"/>
    </row>
    <row r="32" spans="1:17" ht="10.5" customHeight="1" x14ac:dyDescent="0.15">
      <c r="A32" s="60"/>
      <c r="B32" s="58"/>
      <c r="C32" s="66"/>
      <c r="D32" s="67"/>
      <c r="E32" s="60"/>
      <c r="F32" s="66"/>
      <c r="G32" s="66"/>
      <c r="H32" s="67"/>
      <c r="I32" s="64"/>
      <c r="J32" s="66"/>
      <c r="K32" s="66"/>
      <c r="M32" s="60" t="s">
        <v>57</v>
      </c>
      <c r="N32" s="62">
        <v>189284</v>
      </c>
      <c r="O32" s="62">
        <v>97074</v>
      </c>
      <c r="P32" s="63">
        <v>92210</v>
      </c>
      <c r="Q32" s="65"/>
    </row>
    <row r="33" spans="1:17" ht="12.95" customHeight="1" x14ac:dyDescent="0.15">
      <c r="A33" s="60" t="s">
        <v>25</v>
      </c>
      <c r="B33" s="61">
        <v>16209</v>
      </c>
      <c r="C33" s="61">
        <v>8310</v>
      </c>
      <c r="D33" s="61">
        <v>7899</v>
      </c>
      <c r="E33" s="60" t="s">
        <v>26</v>
      </c>
      <c r="F33" s="62">
        <v>25976</v>
      </c>
      <c r="G33" s="62">
        <v>13503</v>
      </c>
      <c r="H33" s="63">
        <v>12473</v>
      </c>
      <c r="I33" s="64" t="s">
        <v>27</v>
      </c>
      <c r="J33" s="62">
        <v>16923</v>
      </c>
      <c r="K33" s="62">
        <v>8158</v>
      </c>
      <c r="L33" s="62">
        <v>8765</v>
      </c>
      <c r="M33" s="60" t="s">
        <v>58</v>
      </c>
      <c r="N33" s="62">
        <v>78334</v>
      </c>
      <c r="O33" s="62">
        <v>35599</v>
      </c>
      <c r="P33" s="63">
        <v>42735</v>
      </c>
      <c r="Q33" s="65"/>
    </row>
    <row r="34" spans="1:17" ht="12.95" customHeight="1" x14ac:dyDescent="0.15">
      <c r="A34" s="60">
        <v>15</v>
      </c>
      <c r="B34" s="61">
        <v>3198</v>
      </c>
      <c r="C34" s="61">
        <v>1629</v>
      </c>
      <c r="D34" s="61">
        <v>1569</v>
      </c>
      <c r="E34" s="60">
        <v>45</v>
      </c>
      <c r="F34" s="62">
        <v>5716</v>
      </c>
      <c r="G34" s="62">
        <v>2985</v>
      </c>
      <c r="H34" s="63">
        <v>2731</v>
      </c>
      <c r="I34" s="64">
        <v>75</v>
      </c>
      <c r="J34" s="61">
        <v>4083</v>
      </c>
      <c r="K34" s="61">
        <v>1979</v>
      </c>
      <c r="L34" s="61">
        <v>2104</v>
      </c>
      <c r="M34" s="60"/>
      <c r="N34" s="73"/>
      <c r="O34" s="73"/>
      <c r="P34" s="74"/>
      <c r="Q34" s="65"/>
    </row>
    <row r="35" spans="1:17" ht="12.95" customHeight="1" x14ac:dyDescent="0.15">
      <c r="A35" s="60">
        <v>16</v>
      </c>
      <c r="B35" s="61">
        <v>3141</v>
      </c>
      <c r="C35" s="61">
        <v>1619</v>
      </c>
      <c r="D35" s="61">
        <v>1522</v>
      </c>
      <c r="E35" s="60">
        <v>46</v>
      </c>
      <c r="F35" s="62">
        <v>5485</v>
      </c>
      <c r="G35" s="62">
        <v>2824</v>
      </c>
      <c r="H35" s="63">
        <v>2661</v>
      </c>
      <c r="I35" s="64">
        <v>76</v>
      </c>
      <c r="J35" s="61">
        <v>3849</v>
      </c>
      <c r="K35" s="61">
        <v>1763</v>
      </c>
      <c r="L35" s="61">
        <v>2086</v>
      </c>
      <c r="M35" s="60"/>
      <c r="N35" s="73"/>
      <c r="O35" s="73"/>
      <c r="P35" s="74"/>
      <c r="Q35" s="65"/>
    </row>
    <row r="36" spans="1:17" ht="12.95" customHeight="1" x14ac:dyDescent="0.15">
      <c r="A36" s="60">
        <v>17</v>
      </c>
      <c r="B36" s="61">
        <v>3319</v>
      </c>
      <c r="C36" s="61">
        <v>1694</v>
      </c>
      <c r="D36" s="61">
        <v>1625</v>
      </c>
      <c r="E36" s="60">
        <v>47</v>
      </c>
      <c r="F36" s="62">
        <v>5169</v>
      </c>
      <c r="G36" s="62">
        <v>2718</v>
      </c>
      <c r="H36" s="63">
        <v>2451</v>
      </c>
      <c r="I36" s="64">
        <v>77</v>
      </c>
      <c r="J36" s="61">
        <v>3410</v>
      </c>
      <c r="K36" s="61">
        <v>1675</v>
      </c>
      <c r="L36" s="61">
        <v>1735</v>
      </c>
      <c r="M36" s="72" t="s">
        <v>59</v>
      </c>
      <c r="N36" s="73"/>
      <c r="O36" s="73"/>
      <c r="P36" s="74"/>
      <c r="Q36" s="65"/>
    </row>
    <row r="37" spans="1:17" ht="12.95" customHeight="1" x14ac:dyDescent="0.15">
      <c r="A37" s="60">
        <v>18</v>
      </c>
      <c r="B37" s="61">
        <v>3203</v>
      </c>
      <c r="C37" s="61">
        <v>1674</v>
      </c>
      <c r="D37" s="61">
        <v>1529</v>
      </c>
      <c r="E37" s="60">
        <v>48</v>
      </c>
      <c r="F37" s="62">
        <v>4891</v>
      </c>
      <c r="G37" s="62">
        <v>2537</v>
      </c>
      <c r="H37" s="63">
        <v>2354</v>
      </c>
      <c r="I37" s="64">
        <v>78</v>
      </c>
      <c r="J37" s="61">
        <v>2874</v>
      </c>
      <c r="K37" s="61">
        <v>1445</v>
      </c>
      <c r="L37" s="61">
        <v>1429</v>
      </c>
      <c r="M37" s="60"/>
      <c r="N37" s="55" t="s">
        <v>30</v>
      </c>
      <c r="O37" s="55" t="s">
        <v>30</v>
      </c>
      <c r="P37" s="57" t="s">
        <v>30</v>
      </c>
      <c r="Q37" s="65"/>
    </row>
    <row r="38" spans="1:17" ht="12.95" customHeight="1" x14ac:dyDescent="0.15">
      <c r="A38" s="60">
        <v>19</v>
      </c>
      <c r="B38" s="61">
        <v>3348</v>
      </c>
      <c r="C38" s="61">
        <v>1694</v>
      </c>
      <c r="D38" s="61">
        <v>1654</v>
      </c>
      <c r="E38" s="60">
        <v>49</v>
      </c>
      <c r="F38" s="62">
        <v>4715</v>
      </c>
      <c r="G38" s="62">
        <v>2439</v>
      </c>
      <c r="H38" s="63">
        <v>2276</v>
      </c>
      <c r="I38" s="64">
        <v>79</v>
      </c>
      <c r="J38" s="61">
        <v>2707</v>
      </c>
      <c r="K38" s="61">
        <v>1296</v>
      </c>
      <c r="L38" s="61">
        <v>1411</v>
      </c>
      <c r="M38" s="60" t="s">
        <v>56</v>
      </c>
      <c r="N38" s="75">
        <v>14.09835013160429</v>
      </c>
      <c r="O38" s="75">
        <v>14.449223309109433</v>
      </c>
      <c r="P38" s="76">
        <v>13.750567241258093</v>
      </c>
      <c r="Q38" s="65"/>
    </row>
    <row r="39" spans="1:17" ht="10.5" customHeight="1" x14ac:dyDescent="0.15">
      <c r="A39" s="60"/>
      <c r="B39" s="58"/>
      <c r="C39" s="66"/>
      <c r="D39" s="67"/>
      <c r="E39" s="60"/>
      <c r="F39" s="66"/>
      <c r="G39" s="66"/>
      <c r="H39" s="67"/>
      <c r="I39" s="64"/>
      <c r="J39" s="66"/>
      <c r="K39" s="66"/>
      <c r="M39" s="60" t="s">
        <v>57</v>
      </c>
      <c r="N39" s="75">
        <v>60.757527123322852</v>
      </c>
      <c r="O39" s="75">
        <v>62.595675808126074</v>
      </c>
      <c r="P39" s="76">
        <v>58.935567784531408</v>
      </c>
      <c r="Q39" s="65"/>
    </row>
    <row r="40" spans="1:17" ht="12.95" customHeight="1" x14ac:dyDescent="0.15">
      <c r="A40" s="60" t="s">
        <v>31</v>
      </c>
      <c r="B40" s="61">
        <v>15716</v>
      </c>
      <c r="C40" s="61">
        <v>8086</v>
      </c>
      <c r="D40" s="61">
        <v>7630</v>
      </c>
      <c r="E40" s="60" t="s">
        <v>32</v>
      </c>
      <c r="F40" s="62">
        <v>19552</v>
      </c>
      <c r="G40" s="62">
        <v>10165</v>
      </c>
      <c r="H40" s="63">
        <v>9387</v>
      </c>
      <c r="I40" s="64" t="s">
        <v>33</v>
      </c>
      <c r="J40" s="62">
        <v>10712</v>
      </c>
      <c r="K40" s="62">
        <v>4870</v>
      </c>
      <c r="L40" s="62">
        <v>5842</v>
      </c>
      <c r="M40" s="60" t="s">
        <v>58</v>
      </c>
      <c r="N40" s="75">
        <v>25.144122745072867</v>
      </c>
      <c r="O40" s="75">
        <v>22.955100882764491</v>
      </c>
      <c r="P40" s="76">
        <v>27.313864974210496</v>
      </c>
      <c r="Q40" s="65"/>
    </row>
    <row r="41" spans="1:17" ht="12.95" customHeight="1" x14ac:dyDescent="0.15">
      <c r="A41" s="60">
        <v>20</v>
      </c>
      <c r="B41" s="61">
        <v>3231</v>
      </c>
      <c r="C41" s="61">
        <v>1653</v>
      </c>
      <c r="D41" s="61">
        <v>1578</v>
      </c>
      <c r="E41" s="60">
        <v>50</v>
      </c>
      <c r="F41" s="62">
        <v>4383</v>
      </c>
      <c r="G41" s="62">
        <v>2297</v>
      </c>
      <c r="H41" s="63">
        <v>2086</v>
      </c>
      <c r="I41" s="64">
        <v>80</v>
      </c>
      <c r="J41" s="61">
        <v>2642</v>
      </c>
      <c r="K41" s="61">
        <v>1266</v>
      </c>
      <c r="L41" s="61">
        <v>1376</v>
      </c>
      <c r="M41" s="60"/>
      <c r="N41" s="73"/>
      <c r="O41" s="73"/>
      <c r="P41" s="74"/>
      <c r="Q41" s="65"/>
    </row>
    <row r="42" spans="1:17" ht="12.95" customHeight="1" x14ac:dyDescent="0.15">
      <c r="A42" s="60">
        <v>21</v>
      </c>
      <c r="B42" s="61">
        <v>3286</v>
      </c>
      <c r="C42" s="61">
        <v>1667</v>
      </c>
      <c r="D42" s="61">
        <v>1619</v>
      </c>
      <c r="E42" s="60">
        <v>51</v>
      </c>
      <c r="F42" s="62">
        <v>3506</v>
      </c>
      <c r="G42" s="62">
        <v>1817</v>
      </c>
      <c r="H42" s="63">
        <v>1689</v>
      </c>
      <c r="I42" s="64">
        <v>81</v>
      </c>
      <c r="J42" s="61">
        <v>2472</v>
      </c>
      <c r="K42" s="61">
        <v>1193</v>
      </c>
      <c r="L42" s="61">
        <v>1279</v>
      </c>
      <c r="M42" s="53"/>
      <c r="N42" s="55" t="s">
        <v>60</v>
      </c>
      <c r="O42" s="55" t="s">
        <v>60</v>
      </c>
      <c r="P42" s="57" t="s">
        <v>60</v>
      </c>
      <c r="Q42" s="65"/>
    </row>
    <row r="43" spans="1:17" ht="12.95" customHeight="1" x14ac:dyDescent="0.15">
      <c r="A43" s="60">
        <v>22</v>
      </c>
      <c r="B43" s="61">
        <v>3156</v>
      </c>
      <c r="C43" s="61">
        <v>1598</v>
      </c>
      <c r="D43" s="61">
        <v>1558</v>
      </c>
      <c r="E43" s="60">
        <v>52</v>
      </c>
      <c r="F43" s="62">
        <v>4271</v>
      </c>
      <c r="G43" s="62">
        <v>2263</v>
      </c>
      <c r="H43" s="63">
        <v>2008</v>
      </c>
      <c r="I43" s="64">
        <v>82</v>
      </c>
      <c r="J43" s="61">
        <v>2114</v>
      </c>
      <c r="K43" s="61">
        <v>918</v>
      </c>
      <c r="L43" s="61">
        <v>1196</v>
      </c>
      <c r="M43" s="60" t="s">
        <v>61</v>
      </c>
      <c r="N43" s="77">
        <v>44.199653335045262</v>
      </c>
      <c r="O43" s="77">
        <v>43.103894094054077</v>
      </c>
      <c r="P43" s="78">
        <v>45.28576176506305</v>
      </c>
      <c r="Q43" s="65"/>
    </row>
    <row r="44" spans="1:17" ht="12.95" customHeight="1" x14ac:dyDescent="0.15">
      <c r="A44" s="60">
        <v>23</v>
      </c>
      <c r="B44" s="61">
        <v>3090</v>
      </c>
      <c r="C44" s="61">
        <v>1643</v>
      </c>
      <c r="D44" s="61">
        <v>1447</v>
      </c>
      <c r="E44" s="60">
        <v>53</v>
      </c>
      <c r="F44" s="62">
        <v>3793</v>
      </c>
      <c r="G44" s="62">
        <v>1932</v>
      </c>
      <c r="H44" s="63">
        <v>1861</v>
      </c>
      <c r="I44" s="64">
        <v>83</v>
      </c>
      <c r="J44" s="61">
        <v>1877</v>
      </c>
      <c r="K44" s="61">
        <v>820</v>
      </c>
      <c r="L44" s="61">
        <v>1057</v>
      </c>
      <c r="M44" s="60"/>
      <c r="N44" s="55"/>
      <c r="O44" s="55"/>
      <c r="P44" s="57"/>
      <c r="Q44" s="65"/>
    </row>
    <row r="45" spans="1:17" ht="12.75" customHeight="1" x14ac:dyDescent="0.15">
      <c r="A45" s="60">
        <v>24</v>
      </c>
      <c r="B45" s="61">
        <v>2953</v>
      </c>
      <c r="C45" s="61">
        <v>1525</v>
      </c>
      <c r="D45" s="61">
        <v>1428</v>
      </c>
      <c r="E45" s="60">
        <v>54</v>
      </c>
      <c r="F45" s="62">
        <v>3599</v>
      </c>
      <c r="G45" s="62">
        <v>1856</v>
      </c>
      <c r="H45" s="63">
        <v>1743</v>
      </c>
      <c r="I45" s="64">
        <v>84</v>
      </c>
      <c r="J45" s="61">
        <v>1607</v>
      </c>
      <c r="K45" s="61">
        <v>673</v>
      </c>
      <c r="L45" s="61">
        <v>934</v>
      </c>
      <c r="M45" s="60"/>
      <c r="N45" s="79"/>
      <c r="O45" s="79"/>
      <c r="P45" s="80"/>
      <c r="Q45" s="65"/>
    </row>
    <row r="46" spans="1:17" ht="10.5" customHeight="1" thickBot="1" x14ac:dyDescent="0.2">
      <c r="A46" s="81"/>
      <c r="B46" s="82"/>
      <c r="C46" s="83"/>
      <c r="D46" s="84"/>
      <c r="E46" s="81"/>
      <c r="F46" s="83"/>
      <c r="G46" s="83"/>
      <c r="H46" s="84"/>
      <c r="I46" s="82"/>
      <c r="J46" s="83"/>
      <c r="K46" s="83"/>
      <c r="L46" s="85"/>
      <c r="M46" s="81"/>
      <c r="N46" s="83"/>
      <c r="O46" s="83"/>
      <c r="P46" s="84"/>
    </row>
    <row r="47" spans="1:17" ht="17.100000000000001" customHeight="1" x14ac:dyDescent="0.15">
      <c r="B47" s="45" t="s">
        <v>36</v>
      </c>
    </row>
    <row r="48" spans="1:17" ht="17.100000000000001" customHeight="1" x14ac:dyDescent="0.15">
      <c r="N48" s="86"/>
      <c r="O48" s="86"/>
      <c r="P48" s="86"/>
    </row>
    <row r="49" spans="14:16" ht="17.100000000000001" customHeight="1" x14ac:dyDescent="0.15">
      <c r="N49" s="86"/>
      <c r="O49" s="86"/>
      <c r="P49" s="86"/>
    </row>
    <row r="50" spans="14:16" ht="17.100000000000001" customHeight="1" x14ac:dyDescent="0.15">
      <c r="N50" s="86"/>
      <c r="O50" s="86"/>
      <c r="P50" s="86"/>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19"/>
  <sheetViews>
    <sheetView view="pageBreakPreview" zoomScaleNormal="75" zoomScaleSheetLayoutView="100" workbookViewId="0">
      <selection sqref="A1:P1"/>
    </sheetView>
  </sheetViews>
  <sheetFormatPr defaultRowHeight="12" x14ac:dyDescent="0.15"/>
  <cols>
    <col min="1" max="1" width="10.125" style="1" customWidth="1"/>
    <col min="2" max="4" width="8.625" style="1" customWidth="1"/>
    <col min="5" max="5" width="10.125" style="1" customWidth="1"/>
    <col min="6" max="8" width="8.625" style="1" customWidth="1"/>
    <col min="9" max="9" width="10.125" style="1" customWidth="1"/>
    <col min="10" max="12" width="8.625" style="1" customWidth="1"/>
    <col min="13" max="13" width="10.125" style="1" customWidth="1"/>
    <col min="14" max="16" width="8.625" style="1" customWidth="1"/>
    <col min="17" max="256" width="9" style="1"/>
    <col min="257" max="257" width="10.125" style="1" customWidth="1"/>
    <col min="258" max="260" width="8.625" style="1" customWidth="1"/>
    <col min="261" max="261" width="10.125" style="1" customWidth="1"/>
    <col min="262" max="264" width="8.625" style="1" customWidth="1"/>
    <col min="265" max="265" width="10.125" style="1" customWidth="1"/>
    <col min="266" max="268" width="8.625" style="1" customWidth="1"/>
    <col min="269" max="269" width="10.125" style="1" customWidth="1"/>
    <col min="270" max="272" width="8.625" style="1" customWidth="1"/>
    <col min="273" max="512" width="9" style="1"/>
    <col min="513" max="513" width="10.125" style="1" customWidth="1"/>
    <col min="514" max="516" width="8.625" style="1" customWidth="1"/>
    <col min="517" max="517" width="10.125" style="1" customWidth="1"/>
    <col min="518" max="520" width="8.625" style="1" customWidth="1"/>
    <col min="521" max="521" width="10.125" style="1" customWidth="1"/>
    <col min="522" max="524" width="8.625" style="1" customWidth="1"/>
    <col min="525" max="525" width="10.125" style="1" customWidth="1"/>
    <col min="526" max="528" width="8.625" style="1" customWidth="1"/>
    <col min="529" max="768" width="9" style="1"/>
    <col min="769" max="769" width="10.125" style="1" customWidth="1"/>
    <col min="770" max="772" width="8.625" style="1" customWidth="1"/>
    <col min="773" max="773" width="10.125" style="1" customWidth="1"/>
    <col min="774" max="776" width="8.625" style="1" customWidth="1"/>
    <col min="777" max="777" width="10.125" style="1" customWidth="1"/>
    <col min="778" max="780" width="8.625" style="1" customWidth="1"/>
    <col min="781" max="781" width="10.125" style="1" customWidth="1"/>
    <col min="782" max="784" width="8.625" style="1" customWidth="1"/>
    <col min="785" max="1024" width="9" style="1"/>
    <col min="1025" max="1025" width="10.125" style="1" customWidth="1"/>
    <col min="1026" max="1028" width="8.625" style="1" customWidth="1"/>
    <col min="1029" max="1029" width="10.125" style="1" customWidth="1"/>
    <col min="1030" max="1032" width="8.625" style="1" customWidth="1"/>
    <col min="1033" max="1033" width="10.125" style="1" customWidth="1"/>
    <col min="1034" max="1036" width="8.625" style="1" customWidth="1"/>
    <col min="1037" max="1037" width="10.125" style="1" customWidth="1"/>
    <col min="1038" max="1040" width="8.625" style="1" customWidth="1"/>
    <col min="1041" max="1280" width="9" style="1"/>
    <col min="1281" max="1281" width="10.125" style="1" customWidth="1"/>
    <col min="1282" max="1284" width="8.625" style="1" customWidth="1"/>
    <col min="1285" max="1285" width="10.125" style="1" customWidth="1"/>
    <col min="1286" max="1288" width="8.625" style="1" customWidth="1"/>
    <col min="1289" max="1289" width="10.125" style="1" customWidth="1"/>
    <col min="1290" max="1292" width="8.625" style="1" customWidth="1"/>
    <col min="1293" max="1293" width="10.125" style="1" customWidth="1"/>
    <col min="1294" max="1296" width="8.625" style="1" customWidth="1"/>
    <col min="1297" max="1536" width="9" style="1"/>
    <col min="1537" max="1537" width="10.125" style="1" customWidth="1"/>
    <col min="1538" max="1540" width="8.625" style="1" customWidth="1"/>
    <col min="1541" max="1541" width="10.125" style="1" customWidth="1"/>
    <col min="1542" max="1544" width="8.625" style="1" customWidth="1"/>
    <col min="1545" max="1545" width="10.125" style="1" customWidth="1"/>
    <col min="1546" max="1548" width="8.625" style="1" customWidth="1"/>
    <col min="1549" max="1549" width="10.125" style="1" customWidth="1"/>
    <col min="1550" max="1552" width="8.625" style="1" customWidth="1"/>
    <col min="1553" max="1792" width="9" style="1"/>
    <col min="1793" max="1793" width="10.125" style="1" customWidth="1"/>
    <col min="1794" max="1796" width="8.625" style="1" customWidth="1"/>
    <col min="1797" max="1797" width="10.125" style="1" customWidth="1"/>
    <col min="1798" max="1800" width="8.625" style="1" customWidth="1"/>
    <col min="1801" max="1801" width="10.125" style="1" customWidth="1"/>
    <col min="1802" max="1804" width="8.625" style="1" customWidth="1"/>
    <col min="1805" max="1805" width="10.125" style="1" customWidth="1"/>
    <col min="1806" max="1808" width="8.625" style="1" customWidth="1"/>
    <col min="1809" max="2048" width="9" style="1"/>
    <col min="2049" max="2049" width="10.125" style="1" customWidth="1"/>
    <col min="2050" max="2052" width="8.625" style="1" customWidth="1"/>
    <col min="2053" max="2053" width="10.125" style="1" customWidth="1"/>
    <col min="2054" max="2056" width="8.625" style="1" customWidth="1"/>
    <col min="2057" max="2057" width="10.125" style="1" customWidth="1"/>
    <col min="2058" max="2060" width="8.625" style="1" customWidth="1"/>
    <col min="2061" max="2061" width="10.125" style="1" customWidth="1"/>
    <col min="2062" max="2064" width="8.625" style="1" customWidth="1"/>
    <col min="2065" max="2304" width="9" style="1"/>
    <col min="2305" max="2305" width="10.125" style="1" customWidth="1"/>
    <col min="2306" max="2308" width="8.625" style="1" customWidth="1"/>
    <col min="2309" max="2309" width="10.125" style="1" customWidth="1"/>
    <col min="2310" max="2312" width="8.625" style="1" customWidth="1"/>
    <col min="2313" max="2313" width="10.125" style="1" customWidth="1"/>
    <col min="2314" max="2316" width="8.625" style="1" customWidth="1"/>
    <col min="2317" max="2317" width="10.125" style="1" customWidth="1"/>
    <col min="2318" max="2320" width="8.625" style="1" customWidth="1"/>
    <col min="2321" max="2560" width="9" style="1"/>
    <col min="2561" max="2561" width="10.125" style="1" customWidth="1"/>
    <col min="2562" max="2564" width="8.625" style="1" customWidth="1"/>
    <col min="2565" max="2565" width="10.125" style="1" customWidth="1"/>
    <col min="2566" max="2568" width="8.625" style="1" customWidth="1"/>
    <col min="2569" max="2569" width="10.125" style="1" customWidth="1"/>
    <col min="2570" max="2572" width="8.625" style="1" customWidth="1"/>
    <col min="2573" max="2573" width="10.125" style="1" customWidth="1"/>
    <col min="2574" max="2576" width="8.625" style="1" customWidth="1"/>
    <col min="2577" max="2816" width="9" style="1"/>
    <col min="2817" max="2817" width="10.125" style="1" customWidth="1"/>
    <col min="2818" max="2820" width="8.625" style="1" customWidth="1"/>
    <col min="2821" max="2821" width="10.125" style="1" customWidth="1"/>
    <col min="2822" max="2824" width="8.625" style="1" customWidth="1"/>
    <col min="2825" max="2825" width="10.125" style="1" customWidth="1"/>
    <col min="2826" max="2828" width="8.625" style="1" customWidth="1"/>
    <col min="2829" max="2829" width="10.125" style="1" customWidth="1"/>
    <col min="2830" max="2832" width="8.625" style="1" customWidth="1"/>
    <col min="2833" max="3072" width="9" style="1"/>
    <col min="3073" max="3073" width="10.125" style="1" customWidth="1"/>
    <col min="3074" max="3076" width="8.625" style="1" customWidth="1"/>
    <col min="3077" max="3077" width="10.125" style="1" customWidth="1"/>
    <col min="3078" max="3080" width="8.625" style="1" customWidth="1"/>
    <col min="3081" max="3081" width="10.125" style="1" customWidth="1"/>
    <col min="3082" max="3084" width="8.625" style="1" customWidth="1"/>
    <col min="3085" max="3085" width="10.125" style="1" customWidth="1"/>
    <col min="3086" max="3088" width="8.625" style="1" customWidth="1"/>
    <col min="3089" max="3328" width="9" style="1"/>
    <col min="3329" max="3329" width="10.125" style="1" customWidth="1"/>
    <col min="3330" max="3332" width="8.625" style="1" customWidth="1"/>
    <col min="3333" max="3333" width="10.125" style="1" customWidth="1"/>
    <col min="3334" max="3336" width="8.625" style="1" customWidth="1"/>
    <col min="3337" max="3337" width="10.125" style="1" customWidth="1"/>
    <col min="3338" max="3340" width="8.625" style="1" customWidth="1"/>
    <col min="3341" max="3341" width="10.125" style="1" customWidth="1"/>
    <col min="3342" max="3344" width="8.625" style="1" customWidth="1"/>
    <col min="3345" max="3584" width="9" style="1"/>
    <col min="3585" max="3585" width="10.125" style="1" customWidth="1"/>
    <col min="3586" max="3588" width="8.625" style="1" customWidth="1"/>
    <col min="3589" max="3589" width="10.125" style="1" customWidth="1"/>
    <col min="3590" max="3592" width="8.625" style="1" customWidth="1"/>
    <col min="3593" max="3593" width="10.125" style="1" customWidth="1"/>
    <col min="3594" max="3596" width="8.625" style="1" customWidth="1"/>
    <col min="3597" max="3597" width="10.125" style="1" customWidth="1"/>
    <col min="3598" max="3600" width="8.625" style="1" customWidth="1"/>
    <col min="3601" max="3840" width="9" style="1"/>
    <col min="3841" max="3841" width="10.125" style="1" customWidth="1"/>
    <col min="3842" max="3844" width="8.625" style="1" customWidth="1"/>
    <col min="3845" max="3845" width="10.125" style="1" customWidth="1"/>
    <col min="3846" max="3848" width="8.625" style="1" customWidth="1"/>
    <col min="3849" max="3849" width="10.125" style="1" customWidth="1"/>
    <col min="3850" max="3852" width="8.625" style="1" customWidth="1"/>
    <col min="3853" max="3853" width="10.125" style="1" customWidth="1"/>
    <col min="3854" max="3856" width="8.625" style="1" customWidth="1"/>
    <col min="3857" max="4096" width="9" style="1"/>
    <col min="4097" max="4097" width="10.125" style="1" customWidth="1"/>
    <col min="4098" max="4100" width="8.625" style="1" customWidth="1"/>
    <col min="4101" max="4101" width="10.125" style="1" customWidth="1"/>
    <col min="4102" max="4104" width="8.625" style="1" customWidth="1"/>
    <col min="4105" max="4105" width="10.125" style="1" customWidth="1"/>
    <col min="4106" max="4108" width="8.625" style="1" customWidth="1"/>
    <col min="4109" max="4109" width="10.125" style="1" customWidth="1"/>
    <col min="4110" max="4112" width="8.625" style="1" customWidth="1"/>
    <col min="4113" max="4352" width="9" style="1"/>
    <col min="4353" max="4353" width="10.125" style="1" customWidth="1"/>
    <col min="4354" max="4356" width="8.625" style="1" customWidth="1"/>
    <col min="4357" max="4357" width="10.125" style="1" customWidth="1"/>
    <col min="4358" max="4360" width="8.625" style="1" customWidth="1"/>
    <col min="4361" max="4361" width="10.125" style="1" customWidth="1"/>
    <col min="4362" max="4364" width="8.625" style="1" customWidth="1"/>
    <col min="4365" max="4365" width="10.125" style="1" customWidth="1"/>
    <col min="4366" max="4368" width="8.625" style="1" customWidth="1"/>
    <col min="4369" max="4608" width="9" style="1"/>
    <col min="4609" max="4609" width="10.125" style="1" customWidth="1"/>
    <col min="4610" max="4612" width="8.625" style="1" customWidth="1"/>
    <col min="4613" max="4613" width="10.125" style="1" customWidth="1"/>
    <col min="4614" max="4616" width="8.625" style="1" customWidth="1"/>
    <col min="4617" max="4617" width="10.125" style="1" customWidth="1"/>
    <col min="4618" max="4620" width="8.625" style="1" customWidth="1"/>
    <col min="4621" max="4621" width="10.125" style="1" customWidth="1"/>
    <col min="4622" max="4624" width="8.625" style="1" customWidth="1"/>
    <col min="4625" max="4864" width="9" style="1"/>
    <col min="4865" max="4865" width="10.125" style="1" customWidth="1"/>
    <col min="4866" max="4868" width="8.625" style="1" customWidth="1"/>
    <col min="4869" max="4869" width="10.125" style="1" customWidth="1"/>
    <col min="4870" max="4872" width="8.625" style="1" customWidth="1"/>
    <col min="4873" max="4873" width="10.125" style="1" customWidth="1"/>
    <col min="4874" max="4876" width="8.625" style="1" customWidth="1"/>
    <col min="4877" max="4877" width="10.125" style="1" customWidth="1"/>
    <col min="4878" max="4880" width="8.625" style="1" customWidth="1"/>
    <col min="4881" max="5120" width="9" style="1"/>
    <col min="5121" max="5121" width="10.125" style="1" customWidth="1"/>
    <col min="5122" max="5124" width="8.625" style="1" customWidth="1"/>
    <col min="5125" max="5125" width="10.125" style="1" customWidth="1"/>
    <col min="5126" max="5128" width="8.625" style="1" customWidth="1"/>
    <col min="5129" max="5129" width="10.125" style="1" customWidth="1"/>
    <col min="5130" max="5132" width="8.625" style="1" customWidth="1"/>
    <col min="5133" max="5133" width="10.125" style="1" customWidth="1"/>
    <col min="5134" max="5136" width="8.625" style="1" customWidth="1"/>
    <col min="5137" max="5376" width="9" style="1"/>
    <col min="5377" max="5377" width="10.125" style="1" customWidth="1"/>
    <col min="5378" max="5380" width="8.625" style="1" customWidth="1"/>
    <col min="5381" max="5381" width="10.125" style="1" customWidth="1"/>
    <col min="5382" max="5384" width="8.625" style="1" customWidth="1"/>
    <col min="5385" max="5385" width="10.125" style="1" customWidth="1"/>
    <col min="5386" max="5388" width="8.625" style="1" customWidth="1"/>
    <col min="5389" max="5389" width="10.125" style="1" customWidth="1"/>
    <col min="5390" max="5392" width="8.625" style="1" customWidth="1"/>
    <col min="5393" max="5632" width="9" style="1"/>
    <col min="5633" max="5633" width="10.125" style="1" customWidth="1"/>
    <col min="5634" max="5636" width="8.625" style="1" customWidth="1"/>
    <col min="5637" max="5637" width="10.125" style="1" customWidth="1"/>
    <col min="5638" max="5640" width="8.625" style="1" customWidth="1"/>
    <col min="5641" max="5641" width="10.125" style="1" customWidth="1"/>
    <col min="5642" max="5644" width="8.625" style="1" customWidth="1"/>
    <col min="5645" max="5645" width="10.125" style="1" customWidth="1"/>
    <col min="5646" max="5648" width="8.625" style="1" customWidth="1"/>
    <col min="5649" max="5888" width="9" style="1"/>
    <col min="5889" max="5889" width="10.125" style="1" customWidth="1"/>
    <col min="5890" max="5892" width="8.625" style="1" customWidth="1"/>
    <col min="5893" max="5893" width="10.125" style="1" customWidth="1"/>
    <col min="5894" max="5896" width="8.625" style="1" customWidth="1"/>
    <col min="5897" max="5897" width="10.125" style="1" customWidth="1"/>
    <col min="5898" max="5900" width="8.625" style="1" customWidth="1"/>
    <col min="5901" max="5901" width="10.125" style="1" customWidth="1"/>
    <col min="5902" max="5904" width="8.625" style="1" customWidth="1"/>
    <col min="5905" max="6144" width="9" style="1"/>
    <col min="6145" max="6145" width="10.125" style="1" customWidth="1"/>
    <col min="6146" max="6148" width="8.625" style="1" customWidth="1"/>
    <col min="6149" max="6149" width="10.125" style="1" customWidth="1"/>
    <col min="6150" max="6152" width="8.625" style="1" customWidth="1"/>
    <col min="6153" max="6153" width="10.125" style="1" customWidth="1"/>
    <col min="6154" max="6156" width="8.625" style="1" customWidth="1"/>
    <col min="6157" max="6157" width="10.125" style="1" customWidth="1"/>
    <col min="6158" max="6160" width="8.625" style="1" customWidth="1"/>
    <col min="6161" max="6400" width="9" style="1"/>
    <col min="6401" max="6401" width="10.125" style="1" customWidth="1"/>
    <col min="6402" max="6404" width="8.625" style="1" customWidth="1"/>
    <col min="6405" max="6405" width="10.125" style="1" customWidth="1"/>
    <col min="6406" max="6408" width="8.625" style="1" customWidth="1"/>
    <col min="6409" max="6409" width="10.125" style="1" customWidth="1"/>
    <col min="6410" max="6412" width="8.625" style="1" customWidth="1"/>
    <col min="6413" max="6413" width="10.125" style="1" customWidth="1"/>
    <col min="6414" max="6416" width="8.625" style="1" customWidth="1"/>
    <col min="6417" max="6656" width="9" style="1"/>
    <col min="6657" max="6657" width="10.125" style="1" customWidth="1"/>
    <col min="6658" max="6660" width="8.625" style="1" customWidth="1"/>
    <col min="6661" max="6661" width="10.125" style="1" customWidth="1"/>
    <col min="6662" max="6664" width="8.625" style="1" customWidth="1"/>
    <col min="6665" max="6665" width="10.125" style="1" customWidth="1"/>
    <col min="6666" max="6668" width="8.625" style="1" customWidth="1"/>
    <col min="6669" max="6669" width="10.125" style="1" customWidth="1"/>
    <col min="6670" max="6672" width="8.625" style="1" customWidth="1"/>
    <col min="6673" max="6912" width="9" style="1"/>
    <col min="6913" max="6913" width="10.125" style="1" customWidth="1"/>
    <col min="6914" max="6916" width="8.625" style="1" customWidth="1"/>
    <col min="6917" max="6917" width="10.125" style="1" customWidth="1"/>
    <col min="6918" max="6920" width="8.625" style="1" customWidth="1"/>
    <col min="6921" max="6921" width="10.125" style="1" customWidth="1"/>
    <col min="6922" max="6924" width="8.625" style="1" customWidth="1"/>
    <col min="6925" max="6925" width="10.125" style="1" customWidth="1"/>
    <col min="6926" max="6928" width="8.625" style="1" customWidth="1"/>
    <col min="6929" max="7168" width="9" style="1"/>
    <col min="7169" max="7169" width="10.125" style="1" customWidth="1"/>
    <col min="7170" max="7172" width="8.625" style="1" customWidth="1"/>
    <col min="7173" max="7173" width="10.125" style="1" customWidth="1"/>
    <col min="7174" max="7176" width="8.625" style="1" customWidth="1"/>
    <col min="7177" max="7177" width="10.125" style="1" customWidth="1"/>
    <col min="7178" max="7180" width="8.625" style="1" customWidth="1"/>
    <col min="7181" max="7181" width="10.125" style="1" customWidth="1"/>
    <col min="7182" max="7184" width="8.625" style="1" customWidth="1"/>
    <col min="7185" max="7424" width="9" style="1"/>
    <col min="7425" max="7425" width="10.125" style="1" customWidth="1"/>
    <col min="7426" max="7428" width="8.625" style="1" customWidth="1"/>
    <col min="7429" max="7429" width="10.125" style="1" customWidth="1"/>
    <col min="7430" max="7432" width="8.625" style="1" customWidth="1"/>
    <col min="7433" max="7433" width="10.125" style="1" customWidth="1"/>
    <col min="7434" max="7436" width="8.625" style="1" customWidth="1"/>
    <col min="7437" max="7437" width="10.125" style="1" customWidth="1"/>
    <col min="7438" max="7440" width="8.625" style="1" customWidth="1"/>
    <col min="7441" max="7680" width="9" style="1"/>
    <col min="7681" max="7681" width="10.125" style="1" customWidth="1"/>
    <col min="7682" max="7684" width="8.625" style="1" customWidth="1"/>
    <col min="7685" max="7685" width="10.125" style="1" customWidth="1"/>
    <col min="7686" max="7688" width="8.625" style="1" customWidth="1"/>
    <col min="7689" max="7689" width="10.125" style="1" customWidth="1"/>
    <col min="7690" max="7692" width="8.625" style="1" customWidth="1"/>
    <col min="7693" max="7693" width="10.125" style="1" customWidth="1"/>
    <col min="7694" max="7696" width="8.625" style="1" customWidth="1"/>
    <col min="7697" max="7936" width="9" style="1"/>
    <col min="7937" max="7937" width="10.125" style="1" customWidth="1"/>
    <col min="7938" max="7940" width="8.625" style="1" customWidth="1"/>
    <col min="7941" max="7941" width="10.125" style="1" customWidth="1"/>
    <col min="7942" max="7944" width="8.625" style="1" customWidth="1"/>
    <col min="7945" max="7945" width="10.125" style="1" customWidth="1"/>
    <col min="7946" max="7948" width="8.625" style="1" customWidth="1"/>
    <col min="7949" max="7949" width="10.125" style="1" customWidth="1"/>
    <col min="7950" max="7952" width="8.625" style="1" customWidth="1"/>
    <col min="7953" max="8192" width="9" style="1"/>
    <col min="8193" max="8193" width="10.125" style="1" customWidth="1"/>
    <col min="8194" max="8196" width="8.625" style="1" customWidth="1"/>
    <col min="8197" max="8197" width="10.125" style="1" customWidth="1"/>
    <col min="8198" max="8200" width="8.625" style="1" customWidth="1"/>
    <col min="8201" max="8201" width="10.125" style="1" customWidth="1"/>
    <col min="8202" max="8204" width="8.625" style="1" customWidth="1"/>
    <col min="8205" max="8205" width="10.125" style="1" customWidth="1"/>
    <col min="8206" max="8208" width="8.625" style="1" customWidth="1"/>
    <col min="8209" max="8448" width="9" style="1"/>
    <col min="8449" max="8449" width="10.125" style="1" customWidth="1"/>
    <col min="8450" max="8452" width="8.625" style="1" customWidth="1"/>
    <col min="8453" max="8453" width="10.125" style="1" customWidth="1"/>
    <col min="8454" max="8456" width="8.625" style="1" customWidth="1"/>
    <col min="8457" max="8457" width="10.125" style="1" customWidth="1"/>
    <col min="8458" max="8460" width="8.625" style="1" customWidth="1"/>
    <col min="8461" max="8461" width="10.125" style="1" customWidth="1"/>
    <col min="8462" max="8464" width="8.625" style="1" customWidth="1"/>
    <col min="8465" max="8704" width="9" style="1"/>
    <col min="8705" max="8705" width="10.125" style="1" customWidth="1"/>
    <col min="8706" max="8708" width="8.625" style="1" customWidth="1"/>
    <col min="8709" max="8709" width="10.125" style="1" customWidth="1"/>
    <col min="8710" max="8712" width="8.625" style="1" customWidth="1"/>
    <col min="8713" max="8713" width="10.125" style="1" customWidth="1"/>
    <col min="8714" max="8716" width="8.625" style="1" customWidth="1"/>
    <col min="8717" max="8717" width="10.125" style="1" customWidth="1"/>
    <col min="8718" max="8720" width="8.625" style="1" customWidth="1"/>
    <col min="8721" max="8960" width="9" style="1"/>
    <col min="8961" max="8961" width="10.125" style="1" customWidth="1"/>
    <col min="8962" max="8964" width="8.625" style="1" customWidth="1"/>
    <col min="8965" max="8965" width="10.125" style="1" customWidth="1"/>
    <col min="8966" max="8968" width="8.625" style="1" customWidth="1"/>
    <col min="8969" max="8969" width="10.125" style="1" customWidth="1"/>
    <col min="8970" max="8972" width="8.625" style="1" customWidth="1"/>
    <col min="8973" max="8973" width="10.125" style="1" customWidth="1"/>
    <col min="8974" max="8976" width="8.625" style="1" customWidth="1"/>
    <col min="8977" max="9216" width="9" style="1"/>
    <col min="9217" max="9217" width="10.125" style="1" customWidth="1"/>
    <col min="9218" max="9220" width="8.625" style="1" customWidth="1"/>
    <col min="9221" max="9221" width="10.125" style="1" customWidth="1"/>
    <col min="9222" max="9224" width="8.625" style="1" customWidth="1"/>
    <col min="9225" max="9225" width="10.125" style="1" customWidth="1"/>
    <col min="9226" max="9228" width="8.625" style="1" customWidth="1"/>
    <col min="9229" max="9229" width="10.125" style="1" customWidth="1"/>
    <col min="9230" max="9232" width="8.625" style="1" customWidth="1"/>
    <col min="9233" max="9472" width="9" style="1"/>
    <col min="9473" max="9473" width="10.125" style="1" customWidth="1"/>
    <col min="9474" max="9476" width="8.625" style="1" customWidth="1"/>
    <col min="9477" max="9477" width="10.125" style="1" customWidth="1"/>
    <col min="9478" max="9480" width="8.625" style="1" customWidth="1"/>
    <col min="9481" max="9481" width="10.125" style="1" customWidth="1"/>
    <col min="9482" max="9484" width="8.625" style="1" customWidth="1"/>
    <col min="9485" max="9485" width="10.125" style="1" customWidth="1"/>
    <col min="9486" max="9488" width="8.625" style="1" customWidth="1"/>
    <col min="9489" max="9728" width="9" style="1"/>
    <col min="9729" max="9729" width="10.125" style="1" customWidth="1"/>
    <col min="9730" max="9732" width="8.625" style="1" customWidth="1"/>
    <col min="9733" max="9733" width="10.125" style="1" customWidth="1"/>
    <col min="9734" max="9736" width="8.625" style="1" customWidth="1"/>
    <col min="9737" max="9737" width="10.125" style="1" customWidth="1"/>
    <col min="9738" max="9740" width="8.625" style="1" customWidth="1"/>
    <col min="9741" max="9741" width="10.125" style="1" customWidth="1"/>
    <col min="9742" max="9744" width="8.625" style="1" customWidth="1"/>
    <col min="9745" max="9984" width="9" style="1"/>
    <col min="9985" max="9985" width="10.125" style="1" customWidth="1"/>
    <col min="9986" max="9988" width="8.625" style="1" customWidth="1"/>
    <col min="9989" max="9989" width="10.125" style="1" customWidth="1"/>
    <col min="9990" max="9992" width="8.625" style="1" customWidth="1"/>
    <col min="9993" max="9993" width="10.125" style="1" customWidth="1"/>
    <col min="9994" max="9996" width="8.625" style="1" customWidth="1"/>
    <col min="9997" max="9997" width="10.125" style="1" customWidth="1"/>
    <col min="9998" max="10000" width="8.625" style="1" customWidth="1"/>
    <col min="10001" max="10240" width="9" style="1"/>
    <col min="10241" max="10241" width="10.125" style="1" customWidth="1"/>
    <col min="10242" max="10244" width="8.625" style="1" customWidth="1"/>
    <col min="10245" max="10245" width="10.125" style="1" customWidth="1"/>
    <col min="10246" max="10248" width="8.625" style="1" customWidth="1"/>
    <col min="10249" max="10249" width="10.125" style="1" customWidth="1"/>
    <col min="10250" max="10252" width="8.625" style="1" customWidth="1"/>
    <col min="10253" max="10253" width="10.125" style="1" customWidth="1"/>
    <col min="10254" max="10256" width="8.625" style="1" customWidth="1"/>
    <col min="10257" max="10496" width="9" style="1"/>
    <col min="10497" max="10497" width="10.125" style="1" customWidth="1"/>
    <col min="10498" max="10500" width="8.625" style="1" customWidth="1"/>
    <col min="10501" max="10501" width="10.125" style="1" customWidth="1"/>
    <col min="10502" max="10504" width="8.625" style="1" customWidth="1"/>
    <col min="10505" max="10505" width="10.125" style="1" customWidth="1"/>
    <col min="10506" max="10508" width="8.625" style="1" customWidth="1"/>
    <col min="10509" max="10509" width="10.125" style="1" customWidth="1"/>
    <col min="10510" max="10512" width="8.625" style="1" customWidth="1"/>
    <col min="10513" max="10752" width="9" style="1"/>
    <col min="10753" max="10753" width="10.125" style="1" customWidth="1"/>
    <col min="10754" max="10756" width="8.625" style="1" customWidth="1"/>
    <col min="10757" max="10757" width="10.125" style="1" customWidth="1"/>
    <col min="10758" max="10760" width="8.625" style="1" customWidth="1"/>
    <col min="10761" max="10761" width="10.125" style="1" customWidth="1"/>
    <col min="10762" max="10764" width="8.625" style="1" customWidth="1"/>
    <col min="10765" max="10765" width="10.125" style="1" customWidth="1"/>
    <col min="10766" max="10768" width="8.625" style="1" customWidth="1"/>
    <col min="10769" max="11008" width="9" style="1"/>
    <col min="11009" max="11009" width="10.125" style="1" customWidth="1"/>
    <col min="11010" max="11012" width="8.625" style="1" customWidth="1"/>
    <col min="11013" max="11013" width="10.125" style="1" customWidth="1"/>
    <col min="11014" max="11016" width="8.625" style="1" customWidth="1"/>
    <col min="11017" max="11017" width="10.125" style="1" customWidth="1"/>
    <col min="11018" max="11020" width="8.625" style="1" customWidth="1"/>
    <col min="11021" max="11021" width="10.125" style="1" customWidth="1"/>
    <col min="11022" max="11024" width="8.625" style="1" customWidth="1"/>
    <col min="11025" max="11264" width="9" style="1"/>
    <col min="11265" max="11265" width="10.125" style="1" customWidth="1"/>
    <col min="11266" max="11268" width="8.625" style="1" customWidth="1"/>
    <col min="11269" max="11269" width="10.125" style="1" customWidth="1"/>
    <col min="11270" max="11272" width="8.625" style="1" customWidth="1"/>
    <col min="11273" max="11273" width="10.125" style="1" customWidth="1"/>
    <col min="11274" max="11276" width="8.625" style="1" customWidth="1"/>
    <col min="11277" max="11277" width="10.125" style="1" customWidth="1"/>
    <col min="11278" max="11280" width="8.625" style="1" customWidth="1"/>
    <col min="11281" max="11520" width="9" style="1"/>
    <col min="11521" max="11521" width="10.125" style="1" customWidth="1"/>
    <col min="11522" max="11524" width="8.625" style="1" customWidth="1"/>
    <col min="11525" max="11525" width="10.125" style="1" customWidth="1"/>
    <col min="11526" max="11528" width="8.625" style="1" customWidth="1"/>
    <col min="11529" max="11529" width="10.125" style="1" customWidth="1"/>
    <col min="11530" max="11532" width="8.625" style="1" customWidth="1"/>
    <col min="11533" max="11533" width="10.125" style="1" customWidth="1"/>
    <col min="11534" max="11536" width="8.625" style="1" customWidth="1"/>
    <col min="11537" max="11776" width="9" style="1"/>
    <col min="11777" max="11777" width="10.125" style="1" customWidth="1"/>
    <col min="11778" max="11780" width="8.625" style="1" customWidth="1"/>
    <col min="11781" max="11781" width="10.125" style="1" customWidth="1"/>
    <col min="11782" max="11784" width="8.625" style="1" customWidth="1"/>
    <col min="11785" max="11785" width="10.125" style="1" customWidth="1"/>
    <col min="11786" max="11788" width="8.625" style="1" customWidth="1"/>
    <col min="11789" max="11789" width="10.125" style="1" customWidth="1"/>
    <col min="11790" max="11792" width="8.625" style="1" customWidth="1"/>
    <col min="11793" max="12032" width="9" style="1"/>
    <col min="12033" max="12033" width="10.125" style="1" customWidth="1"/>
    <col min="12034" max="12036" width="8.625" style="1" customWidth="1"/>
    <col min="12037" max="12037" width="10.125" style="1" customWidth="1"/>
    <col min="12038" max="12040" width="8.625" style="1" customWidth="1"/>
    <col min="12041" max="12041" width="10.125" style="1" customWidth="1"/>
    <col min="12042" max="12044" width="8.625" style="1" customWidth="1"/>
    <col min="12045" max="12045" width="10.125" style="1" customWidth="1"/>
    <col min="12046" max="12048" width="8.625" style="1" customWidth="1"/>
    <col min="12049" max="12288" width="9" style="1"/>
    <col min="12289" max="12289" width="10.125" style="1" customWidth="1"/>
    <col min="12290" max="12292" width="8.625" style="1" customWidth="1"/>
    <col min="12293" max="12293" width="10.125" style="1" customWidth="1"/>
    <col min="12294" max="12296" width="8.625" style="1" customWidth="1"/>
    <col min="12297" max="12297" width="10.125" style="1" customWidth="1"/>
    <col min="12298" max="12300" width="8.625" style="1" customWidth="1"/>
    <col min="12301" max="12301" width="10.125" style="1" customWidth="1"/>
    <col min="12302" max="12304" width="8.625" style="1" customWidth="1"/>
    <col min="12305" max="12544" width="9" style="1"/>
    <col min="12545" max="12545" width="10.125" style="1" customWidth="1"/>
    <col min="12546" max="12548" width="8.625" style="1" customWidth="1"/>
    <col min="12549" max="12549" width="10.125" style="1" customWidth="1"/>
    <col min="12550" max="12552" width="8.625" style="1" customWidth="1"/>
    <col min="12553" max="12553" width="10.125" style="1" customWidth="1"/>
    <col min="12554" max="12556" width="8.625" style="1" customWidth="1"/>
    <col min="12557" max="12557" width="10.125" style="1" customWidth="1"/>
    <col min="12558" max="12560" width="8.625" style="1" customWidth="1"/>
    <col min="12561" max="12800" width="9" style="1"/>
    <col min="12801" max="12801" width="10.125" style="1" customWidth="1"/>
    <col min="12802" max="12804" width="8.625" style="1" customWidth="1"/>
    <col min="12805" max="12805" width="10.125" style="1" customWidth="1"/>
    <col min="12806" max="12808" width="8.625" style="1" customWidth="1"/>
    <col min="12809" max="12809" width="10.125" style="1" customWidth="1"/>
    <col min="12810" max="12812" width="8.625" style="1" customWidth="1"/>
    <col min="12813" max="12813" width="10.125" style="1" customWidth="1"/>
    <col min="12814" max="12816" width="8.625" style="1" customWidth="1"/>
    <col min="12817" max="13056" width="9" style="1"/>
    <col min="13057" max="13057" width="10.125" style="1" customWidth="1"/>
    <col min="13058" max="13060" width="8.625" style="1" customWidth="1"/>
    <col min="13061" max="13061" width="10.125" style="1" customWidth="1"/>
    <col min="13062" max="13064" width="8.625" style="1" customWidth="1"/>
    <col min="13065" max="13065" width="10.125" style="1" customWidth="1"/>
    <col min="13066" max="13068" width="8.625" style="1" customWidth="1"/>
    <col min="13069" max="13069" width="10.125" style="1" customWidth="1"/>
    <col min="13070" max="13072" width="8.625" style="1" customWidth="1"/>
    <col min="13073" max="13312" width="9" style="1"/>
    <col min="13313" max="13313" width="10.125" style="1" customWidth="1"/>
    <col min="13314" max="13316" width="8.625" style="1" customWidth="1"/>
    <col min="13317" max="13317" width="10.125" style="1" customWidth="1"/>
    <col min="13318" max="13320" width="8.625" style="1" customWidth="1"/>
    <col min="13321" max="13321" width="10.125" style="1" customWidth="1"/>
    <col min="13322" max="13324" width="8.625" style="1" customWidth="1"/>
    <col min="13325" max="13325" width="10.125" style="1" customWidth="1"/>
    <col min="13326" max="13328" width="8.625" style="1" customWidth="1"/>
    <col min="13329" max="13568" width="9" style="1"/>
    <col min="13569" max="13569" width="10.125" style="1" customWidth="1"/>
    <col min="13570" max="13572" width="8.625" style="1" customWidth="1"/>
    <col min="13573" max="13573" width="10.125" style="1" customWidth="1"/>
    <col min="13574" max="13576" width="8.625" style="1" customWidth="1"/>
    <col min="13577" max="13577" width="10.125" style="1" customWidth="1"/>
    <col min="13578" max="13580" width="8.625" style="1" customWidth="1"/>
    <col min="13581" max="13581" width="10.125" style="1" customWidth="1"/>
    <col min="13582" max="13584" width="8.625" style="1" customWidth="1"/>
    <col min="13585" max="13824" width="9" style="1"/>
    <col min="13825" max="13825" width="10.125" style="1" customWidth="1"/>
    <col min="13826" max="13828" width="8.625" style="1" customWidth="1"/>
    <col min="13829" max="13829" width="10.125" style="1" customWidth="1"/>
    <col min="13830" max="13832" width="8.625" style="1" customWidth="1"/>
    <col min="13833" max="13833" width="10.125" style="1" customWidth="1"/>
    <col min="13834" max="13836" width="8.625" style="1" customWidth="1"/>
    <col min="13837" max="13837" width="10.125" style="1" customWidth="1"/>
    <col min="13838" max="13840" width="8.625" style="1" customWidth="1"/>
    <col min="13841" max="14080" width="9" style="1"/>
    <col min="14081" max="14081" width="10.125" style="1" customWidth="1"/>
    <col min="14082" max="14084" width="8.625" style="1" customWidth="1"/>
    <col min="14085" max="14085" width="10.125" style="1" customWidth="1"/>
    <col min="14086" max="14088" width="8.625" style="1" customWidth="1"/>
    <col min="14089" max="14089" width="10.125" style="1" customWidth="1"/>
    <col min="14090" max="14092" width="8.625" style="1" customWidth="1"/>
    <col min="14093" max="14093" width="10.125" style="1" customWidth="1"/>
    <col min="14094" max="14096" width="8.625" style="1" customWidth="1"/>
    <col min="14097" max="14336" width="9" style="1"/>
    <col min="14337" max="14337" width="10.125" style="1" customWidth="1"/>
    <col min="14338" max="14340" width="8.625" style="1" customWidth="1"/>
    <col min="14341" max="14341" width="10.125" style="1" customWidth="1"/>
    <col min="14342" max="14344" width="8.625" style="1" customWidth="1"/>
    <col min="14345" max="14345" width="10.125" style="1" customWidth="1"/>
    <col min="14346" max="14348" width="8.625" style="1" customWidth="1"/>
    <col min="14349" max="14349" width="10.125" style="1" customWidth="1"/>
    <col min="14350" max="14352" width="8.625" style="1" customWidth="1"/>
    <col min="14353" max="14592" width="9" style="1"/>
    <col min="14593" max="14593" width="10.125" style="1" customWidth="1"/>
    <col min="14594" max="14596" width="8.625" style="1" customWidth="1"/>
    <col min="14597" max="14597" width="10.125" style="1" customWidth="1"/>
    <col min="14598" max="14600" width="8.625" style="1" customWidth="1"/>
    <col min="14601" max="14601" width="10.125" style="1" customWidth="1"/>
    <col min="14602" max="14604" width="8.625" style="1" customWidth="1"/>
    <col min="14605" max="14605" width="10.125" style="1" customWidth="1"/>
    <col min="14606" max="14608" width="8.625" style="1" customWidth="1"/>
    <col min="14609" max="14848" width="9" style="1"/>
    <col min="14849" max="14849" width="10.125" style="1" customWidth="1"/>
    <col min="14850" max="14852" width="8.625" style="1" customWidth="1"/>
    <col min="14853" max="14853" width="10.125" style="1" customWidth="1"/>
    <col min="14854" max="14856" width="8.625" style="1" customWidth="1"/>
    <col min="14857" max="14857" width="10.125" style="1" customWidth="1"/>
    <col min="14858" max="14860" width="8.625" style="1" customWidth="1"/>
    <col min="14861" max="14861" width="10.125" style="1" customWidth="1"/>
    <col min="14862" max="14864" width="8.625" style="1" customWidth="1"/>
    <col min="14865" max="15104" width="9" style="1"/>
    <col min="15105" max="15105" width="10.125" style="1" customWidth="1"/>
    <col min="15106" max="15108" width="8.625" style="1" customWidth="1"/>
    <col min="15109" max="15109" width="10.125" style="1" customWidth="1"/>
    <col min="15110" max="15112" width="8.625" style="1" customWidth="1"/>
    <col min="15113" max="15113" width="10.125" style="1" customWidth="1"/>
    <col min="15114" max="15116" width="8.625" style="1" customWidth="1"/>
    <col min="15117" max="15117" width="10.125" style="1" customWidth="1"/>
    <col min="15118" max="15120" width="8.625" style="1" customWidth="1"/>
    <col min="15121" max="15360" width="9" style="1"/>
    <col min="15361" max="15361" width="10.125" style="1" customWidth="1"/>
    <col min="15362" max="15364" width="8.625" style="1" customWidth="1"/>
    <col min="15365" max="15365" width="10.125" style="1" customWidth="1"/>
    <col min="15366" max="15368" width="8.625" style="1" customWidth="1"/>
    <col min="15369" max="15369" width="10.125" style="1" customWidth="1"/>
    <col min="15370" max="15372" width="8.625" style="1" customWidth="1"/>
    <col min="15373" max="15373" width="10.125" style="1" customWidth="1"/>
    <col min="15374" max="15376" width="8.625" style="1" customWidth="1"/>
    <col min="15377" max="15616" width="9" style="1"/>
    <col min="15617" max="15617" width="10.125" style="1" customWidth="1"/>
    <col min="15618" max="15620" width="8.625" style="1" customWidth="1"/>
    <col min="15621" max="15621" width="10.125" style="1" customWidth="1"/>
    <col min="15622" max="15624" width="8.625" style="1" customWidth="1"/>
    <col min="15625" max="15625" width="10.125" style="1" customWidth="1"/>
    <col min="15626" max="15628" width="8.625" style="1" customWidth="1"/>
    <col min="15629" max="15629" width="10.125" style="1" customWidth="1"/>
    <col min="15630" max="15632" width="8.625" style="1" customWidth="1"/>
    <col min="15633" max="15872" width="9" style="1"/>
    <col min="15873" max="15873" width="10.125" style="1" customWidth="1"/>
    <col min="15874" max="15876" width="8.625" style="1" customWidth="1"/>
    <col min="15877" max="15877" width="10.125" style="1" customWidth="1"/>
    <col min="15878" max="15880" width="8.625" style="1" customWidth="1"/>
    <col min="15881" max="15881" width="10.125" style="1" customWidth="1"/>
    <col min="15882" max="15884" width="8.625" style="1" customWidth="1"/>
    <col min="15885" max="15885" width="10.125" style="1" customWidth="1"/>
    <col min="15886" max="15888" width="8.625" style="1" customWidth="1"/>
    <col min="15889" max="16128" width="9" style="1"/>
    <col min="16129" max="16129" width="10.125" style="1" customWidth="1"/>
    <col min="16130" max="16132" width="8.625" style="1" customWidth="1"/>
    <col min="16133" max="16133" width="10.125" style="1" customWidth="1"/>
    <col min="16134" max="16136" width="8.625" style="1" customWidth="1"/>
    <col min="16137" max="16137" width="10.125" style="1" customWidth="1"/>
    <col min="16138" max="16140" width="8.625" style="1" customWidth="1"/>
    <col min="16141" max="16141" width="10.125" style="1" customWidth="1"/>
    <col min="16142" max="16144" width="8.625" style="1" customWidth="1"/>
    <col min="16145" max="16384" width="9" style="1"/>
  </cols>
  <sheetData>
    <row r="1" spans="1:17" ht="28.5" customHeight="1" x14ac:dyDescent="0.15">
      <c r="A1" s="117" t="s">
        <v>122</v>
      </c>
      <c r="B1" s="117"/>
      <c r="C1" s="117"/>
      <c r="D1" s="117"/>
      <c r="E1" s="117"/>
      <c r="F1" s="117"/>
      <c r="G1" s="117"/>
      <c r="H1" s="117"/>
      <c r="I1" s="117"/>
      <c r="J1" s="117"/>
      <c r="K1" s="117"/>
      <c r="L1" s="117"/>
      <c r="M1" s="117"/>
      <c r="N1" s="117"/>
      <c r="O1" s="117"/>
      <c r="P1" s="117"/>
    </row>
    <row r="2" spans="1:17" ht="17.100000000000001" customHeight="1" thickBot="1" x14ac:dyDescent="0.2">
      <c r="A2" s="116" t="s">
        <v>123</v>
      </c>
      <c r="B2" s="116"/>
      <c r="C2" s="116"/>
      <c r="D2" s="116"/>
      <c r="E2" s="116"/>
      <c r="F2" s="116"/>
      <c r="G2" s="116"/>
      <c r="H2" s="116"/>
      <c r="I2" s="116"/>
      <c r="J2" s="116"/>
      <c r="K2" s="116"/>
      <c r="L2" s="116"/>
      <c r="M2" s="116"/>
      <c r="N2" s="116"/>
      <c r="O2" s="116"/>
      <c r="P2" s="116"/>
    </row>
    <row r="3" spans="1:17" ht="12.95" customHeight="1" x14ac:dyDescent="0.15">
      <c r="A3" s="92" t="s">
        <v>1</v>
      </c>
      <c r="B3" s="5" t="s">
        <v>2</v>
      </c>
      <c r="C3" s="7" t="s">
        <v>3</v>
      </c>
      <c r="D3" s="93" t="s">
        <v>4</v>
      </c>
      <c r="E3" s="7" t="s">
        <v>1</v>
      </c>
      <c r="F3" s="5" t="s">
        <v>2</v>
      </c>
      <c r="G3" s="5" t="s">
        <v>3</v>
      </c>
      <c r="H3" s="93" t="s">
        <v>4</v>
      </c>
      <c r="I3" s="4" t="s">
        <v>1</v>
      </c>
      <c r="J3" s="5" t="s">
        <v>2</v>
      </c>
      <c r="K3" s="5" t="s">
        <v>3</v>
      </c>
      <c r="L3" s="7" t="s">
        <v>4</v>
      </c>
      <c r="M3" s="3" t="s">
        <v>1</v>
      </c>
      <c r="N3" s="5" t="s">
        <v>2</v>
      </c>
      <c r="O3" s="4" t="s">
        <v>3</v>
      </c>
      <c r="P3" s="93" t="s">
        <v>4</v>
      </c>
    </row>
    <row r="4" spans="1:17" ht="12.95" customHeight="1" x14ac:dyDescent="0.15">
      <c r="A4" s="94"/>
      <c r="B4" s="10" t="s">
        <v>52</v>
      </c>
      <c r="C4" s="14" t="s">
        <v>52</v>
      </c>
      <c r="D4" s="95" t="s">
        <v>52</v>
      </c>
      <c r="F4" s="10" t="s">
        <v>52</v>
      </c>
      <c r="G4" s="10" t="s">
        <v>52</v>
      </c>
      <c r="H4" s="95" t="s">
        <v>52</v>
      </c>
      <c r="I4" s="13"/>
      <c r="J4" s="10" t="s">
        <v>52</v>
      </c>
      <c r="K4" s="10" t="s">
        <v>52</v>
      </c>
      <c r="L4" s="14" t="s">
        <v>52</v>
      </c>
      <c r="M4" s="8"/>
      <c r="N4" s="10" t="s">
        <v>52</v>
      </c>
      <c r="O4" s="9" t="s">
        <v>52</v>
      </c>
      <c r="P4" s="95" t="s">
        <v>52</v>
      </c>
    </row>
    <row r="5" spans="1:17" ht="12.95" customHeight="1" x14ac:dyDescent="0.15">
      <c r="A5" s="96" t="s">
        <v>53</v>
      </c>
      <c r="B5" s="17">
        <v>299002</v>
      </c>
      <c r="C5" s="20">
        <v>149830</v>
      </c>
      <c r="D5" s="22">
        <v>149172</v>
      </c>
      <c r="E5" s="21" t="s">
        <v>91</v>
      </c>
      <c r="F5" s="17">
        <v>23627</v>
      </c>
      <c r="G5" s="17">
        <v>11960</v>
      </c>
      <c r="H5" s="22">
        <v>11667</v>
      </c>
      <c r="I5" s="19" t="s">
        <v>92</v>
      </c>
      <c r="J5" s="17">
        <v>24433</v>
      </c>
      <c r="K5" s="17">
        <v>11933</v>
      </c>
      <c r="L5" s="17">
        <v>12500</v>
      </c>
      <c r="M5" s="15" t="s">
        <v>93</v>
      </c>
      <c r="N5" s="17">
        <v>2651</v>
      </c>
      <c r="O5" s="17">
        <v>832</v>
      </c>
      <c r="P5" s="22">
        <v>1819</v>
      </c>
      <c r="Q5" s="21"/>
    </row>
    <row r="6" spans="1:17" ht="12.95" customHeight="1" x14ac:dyDescent="0.15">
      <c r="A6" s="96"/>
      <c r="B6" s="17"/>
      <c r="C6" s="20"/>
      <c r="D6" s="22"/>
      <c r="E6" s="21">
        <v>25</v>
      </c>
      <c r="F6" s="17">
        <v>4118</v>
      </c>
      <c r="G6" s="17">
        <v>2089</v>
      </c>
      <c r="H6" s="22">
        <v>2029</v>
      </c>
      <c r="I6" s="19">
        <v>55</v>
      </c>
      <c r="J6" s="17">
        <v>5610</v>
      </c>
      <c r="K6" s="17">
        <v>2709</v>
      </c>
      <c r="L6" s="20">
        <v>2901</v>
      </c>
      <c r="M6" s="15">
        <v>85</v>
      </c>
      <c r="N6" s="17">
        <v>647</v>
      </c>
      <c r="O6" s="16">
        <v>203</v>
      </c>
      <c r="P6" s="22">
        <v>444</v>
      </c>
      <c r="Q6" s="21"/>
    </row>
    <row r="7" spans="1:17" ht="12.95" customHeight="1" x14ac:dyDescent="0.15">
      <c r="A7" s="96"/>
      <c r="B7" s="17"/>
      <c r="C7" s="20"/>
      <c r="D7" s="22"/>
      <c r="E7" s="21">
        <v>26</v>
      </c>
      <c r="F7" s="17">
        <v>4350</v>
      </c>
      <c r="G7" s="17">
        <v>2258</v>
      </c>
      <c r="H7" s="22">
        <v>2092</v>
      </c>
      <c r="I7" s="19">
        <v>56</v>
      </c>
      <c r="J7" s="17">
        <v>5892</v>
      </c>
      <c r="K7" s="17">
        <v>2864</v>
      </c>
      <c r="L7" s="20">
        <v>3028</v>
      </c>
      <c r="M7" s="15">
        <v>86</v>
      </c>
      <c r="N7" s="17">
        <v>564</v>
      </c>
      <c r="O7" s="16">
        <v>188</v>
      </c>
      <c r="P7" s="22">
        <v>376</v>
      </c>
      <c r="Q7" s="21"/>
    </row>
    <row r="8" spans="1:17" ht="12.95" customHeight="1" x14ac:dyDescent="0.15">
      <c r="A8" s="96"/>
      <c r="B8" s="17"/>
      <c r="C8" s="20"/>
      <c r="D8" s="22"/>
      <c r="E8" s="21">
        <v>27</v>
      </c>
      <c r="F8" s="17">
        <v>4761</v>
      </c>
      <c r="G8" s="17">
        <v>2432</v>
      </c>
      <c r="H8" s="22">
        <v>2329</v>
      </c>
      <c r="I8" s="19">
        <v>57</v>
      </c>
      <c r="J8" s="17">
        <v>5394</v>
      </c>
      <c r="K8" s="17">
        <v>2597</v>
      </c>
      <c r="L8" s="20">
        <v>2797</v>
      </c>
      <c r="M8" s="15">
        <v>87</v>
      </c>
      <c r="N8" s="17">
        <v>532</v>
      </c>
      <c r="O8" s="16">
        <v>167</v>
      </c>
      <c r="P8" s="22">
        <v>365</v>
      </c>
      <c r="Q8" s="21"/>
    </row>
    <row r="9" spans="1:17" ht="12.95" customHeight="1" x14ac:dyDescent="0.15">
      <c r="A9" s="96"/>
      <c r="B9" s="17"/>
      <c r="C9" s="20"/>
      <c r="D9" s="22"/>
      <c r="E9" s="21">
        <v>28</v>
      </c>
      <c r="F9" s="17">
        <v>5065</v>
      </c>
      <c r="G9" s="17">
        <v>2521</v>
      </c>
      <c r="H9" s="22">
        <v>2544</v>
      </c>
      <c r="I9" s="19">
        <v>58</v>
      </c>
      <c r="J9" s="17">
        <v>3515</v>
      </c>
      <c r="K9" s="17">
        <v>1785</v>
      </c>
      <c r="L9" s="20">
        <v>1730</v>
      </c>
      <c r="M9" s="15">
        <v>88</v>
      </c>
      <c r="N9" s="17">
        <v>484</v>
      </c>
      <c r="O9" s="16">
        <v>136</v>
      </c>
      <c r="P9" s="22">
        <v>348</v>
      </c>
      <c r="Q9" s="21"/>
    </row>
    <row r="10" spans="1:17" ht="12.95" customHeight="1" x14ac:dyDescent="0.15">
      <c r="A10" s="96"/>
      <c r="B10" s="17"/>
      <c r="C10" s="20"/>
      <c r="D10" s="22"/>
      <c r="E10" s="21">
        <v>29</v>
      </c>
      <c r="F10" s="17">
        <v>5333</v>
      </c>
      <c r="G10" s="17">
        <v>2660</v>
      </c>
      <c r="H10" s="22">
        <v>2673</v>
      </c>
      <c r="I10" s="19">
        <v>59</v>
      </c>
      <c r="J10" s="17">
        <v>4022</v>
      </c>
      <c r="K10" s="17">
        <v>1978</v>
      </c>
      <c r="L10" s="20">
        <v>2044</v>
      </c>
      <c r="M10" s="15">
        <v>89</v>
      </c>
      <c r="N10" s="17">
        <v>424</v>
      </c>
      <c r="O10" s="16">
        <v>138</v>
      </c>
      <c r="P10" s="22">
        <v>286</v>
      </c>
      <c r="Q10" s="21"/>
    </row>
    <row r="11" spans="1:17" ht="12.95" customHeight="1" x14ac:dyDescent="0.15">
      <c r="A11" s="96"/>
      <c r="B11" s="17"/>
      <c r="C11" s="20"/>
      <c r="D11" s="22"/>
      <c r="E11" s="21"/>
      <c r="F11" s="17"/>
      <c r="G11" s="17"/>
      <c r="H11" s="22"/>
      <c r="I11" s="19"/>
      <c r="J11" s="17"/>
      <c r="K11" s="17"/>
      <c r="L11" s="20"/>
      <c r="M11" s="15"/>
      <c r="N11" s="17"/>
      <c r="O11" s="16"/>
      <c r="P11" s="22"/>
      <c r="Q11" s="21"/>
    </row>
    <row r="12" spans="1:17" ht="12.95" customHeight="1" x14ac:dyDescent="0.15">
      <c r="A12" s="96" t="s">
        <v>124</v>
      </c>
      <c r="B12" s="17">
        <v>16171</v>
      </c>
      <c r="C12" s="17">
        <v>8263</v>
      </c>
      <c r="D12" s="22">
        <v>7908</v>
      </c>
      <c r="E12" s="21" t="s">
        <v>95</v>
      </c>
      <c r="F12" s="17">
        <v>28625</v>
      </c>
      <c r="G12" s="17">
        <v>14870</v>
      </c>
      <c r="H12" s="22">
        <v>13755</v>
      </c>
      <c r="I12" s="19" t="s">
        <v>96</v>
      </c>
      <c r="J12" s="17">
        <v>22916</v>
      </c>
      <c r="K12" s="17">
        <v>11525</v>
      </c>
      <c r="L12" s="17">
        <v>11391</v>
      </c>
      <c r="M12" s="15" t="s">
        <v>97</v>
      </c>
      <c r="N12" s="17">
        <v>1107</v>
      </c>
      <c r="O12" s="17">
        <v>295</v>
      </c>
      <c r="P12" s="22">
        <v>812</v>
      </c>
      <c r="Q12" s="21"/>
    </row>
    <row r="13" spans="1:17" ht="12.95" customHeight="1" x14ac:dyDescent="0.15">
      <c r="A13" s="96">
        <v>0</v>
      </c>
      <c r="B13" s="17">
        <v>3073</v>
      </c>
      <c r="C13" s="20">
        <v>1530</v>
      </c>
      <c r="D13" s="22">
        <v>1543</v>
      </c>
      <c r="E13" s="21">
        <v>30</v>
      </c>
      <c r="F13" s="17">
        <v>5903</v>
      </c>
      <c r="G13" s="17">
        <v>3024</v>
      </c>
      <c r="H13" s="22">
        <v>2879</v>
      </c>
      <c r="I13" s="19">
        <v>60</v>
      </c>
      <c r="J13" s="17">
        <v>4862</v>
      </c>
      <c r="K13" s="17">
        <v>2330</v>
      </c>
      <c r="L13" s="20">
        <v>2532</v>
      </c>
      <c r="M13" s="15">
        <v>90</v>
      </c>
      <c r="N13" s="17">
        <v>367</v>
      </c>
      <c r="O13" s="16">
        <v>91</v>
      </c>
      <c r="P13" s="22">
        <v>276</v>
      </c>
      <c r="Q13" s="21"/>
    </row>
    <row r="14" spans="1:17" ht="12.95" customHeight="1" x14ac:dyDescent="0.15">
      <c r="A14" s="96">
        <v>1</v>
      </c>
      <c r="B14" s="17">
        <v>3208</v>
      </c>
      <c r="C14" s="44">
        <v>1652</v>
      </c>
      <c r="D14" s="22">
        <v>1556</v>
      </c>
      <c r="E14" s="21">
        <v>31</v>
      </c>
      <c r="F14" s="17">
        <v>5882</v>
      </c>
      <c r="G14" s="17">
        <v>3049</v>
      </c>
      <c r="H14" s="22">
        <v>2833</v>
      </c>
      <c r="I14" s="19">
        <v>61</v>
      </c>
      <c r="J14" s="17">
        <v>4556</v>
      </c>
      <c r="K14" s="17">
        <v>2298</v>
      </c>
      <c r="L14" s="20">
        <v>2258</v>
      </c>
      <c r="M14" s="15">
        <v>91</v>
      </c>
      <c r="N14" s="17">
        <v>263</v>
      </c>
      <c r="O14" s="16">
        <v>83</v>
      </c>
      <c r="P14" s="22">
        <v>180</v>
      </c>
      <c r="Q14" s="21"/>
    </row>
    <row r="15" spans="1:17" ht="12.95" customHeight="1" x14ac:dyDescent="0.15">
      <c r="A15" s="96">
        <v>2</v>
      </c>
      <c r="B15" s="17">
        <v>3323</v>
      </c>
      <c r="C15" s="20">
        <v>1680</v>
      </c>
      <c r="D15" s="22">
        <v>1643</v>
      </c>
      <c r="E15" s="21">
        <v>32</v>
      </c>
      <c r="F15" s="17">
        <v>5844</v>
      </c>
      <c r="G15" s="17">
        <v>3056</v>
      </c>
      <c r="H15" s="22">
        <v>2788</v>
      </c>
      <c r="I15" s="19">
        <v>62</v>
      </c>
      <c r="J15" s="17">
        <v>4706</v>
      </c>
      <c r="K15" s="17">
        <v>2428</v>
      </c>
      <c r="L15" s="20">
        <v>2278</v>
      </c>
      <c r="M15" s="15">
        <v>92</v>
      </c>
      <c r="N15" s="17">
        <v>217</v>
      </c>
      <c r="O15" s="16">
        <v>57</v>
      </c>
      <c r="P15" s="22">
        <v>160</v>
      </c>
      <c r="Q15" s="21"/>
    </row>
    <row r="16" spans="1:17" ht="12.95" customHeight="1" x14ac:dyDescent="0.15">
      <c r="A16" s="96">
        <v>3</v>
      </c>
      <c r="B16" s="17">
        <v>3212</v>
      </c>
      <c r="C16" s="20">
        <v>1687</v>
      </c>
      <c r="D16" s="22">
        <v>1525</v>
      </c>
      <c r="E16" s="21">
        <v>33</v>
      </c>
      <c r="F16" s="17">
        <v>5668</v>
      </c>
      <c r="G16" s="17">
        <v>2955</v>
      </c>
      <c r="H16" s="22">
        <v>2713</v>
      </c>
      <c r="I16" s="19">
        <v>63</v>
      </c>
      <c r="J16" s="17">
        <v>4613</v>
      </c>
      <c r="K16" s="17">
        <v>2282</v>
      </c>
      <c r="L16" s="20">
        <v>2331</v>
      </c>
      <c r="M16" s="15">
        <v>93</v>
      </c>
      <c r="N16" s="17">
        <v>153</v>
      </c>
      <c r="O16" s="16">
        <v>37</v>
      </c>
      <c r="P16" s="22">
        <v>116</v>
      </c>
      <c r="Q16" s="21"/>
    </row>
    <row r="17" spans="1:17" ht="12.95" customHeight="1" x14ac:dyDescent="0.15">
      <c r="A17" s="96">
        <v>4</v>
      </c>
      <c r="B17" s="17">
        <v>3355</v>
      </c>
      <c r="C17" s="20">
        <v>1714</v>
      </c>
      <c r="D17" s="22">
        <v>1641</v>
      </c>
      <c r="E17" s="21">
        <v>34</v>
      </c>
      <c r="F17" s="17">
        <v>5328</v>
      </c>
      <c r="G17" s="17">
        <v>2786</v>
      </c>
      <c r="H17" s="22">
        <v>2542</v>
      </c>
      <c r="I17" s="19">
        <v>64</v>
      </c>
      <c r="J17" s="17">
        <v>4179</v>
      </c>
      <c r="K17" s="17">
        <v>2187</v>
      </c>
      <c r="L17" s="20">
        <v>1992</v>
      </c>
      <c r="M17" s="15">
        <v>94</v>
      </c>
      <c r="N17" s="17">
        <v>107</v>
      </c>
      <c r="O17" s="16">
        <v>27</v>
      </c>
      <c r="P17" s="22">
        <v>80</v>
      </c>
      <c r="Q17" s="21"/>
    </row>
    <row r="18" spans="1:17" ht="12.95" customHeight="1" x14ac:dyDescent="0.15">
      <c r="A18" s="96"/>
      <c r="B18" s="17"/>
      <c r="C18" s="20"/>
      <c r="D18" s="22"/>
      <c r="E18" s="21"/>
      <c r="F18" s="17"/>
      <c r="G18" s="17"/>
      <c r="H18" s="22"/>
      <c r="I18" s="19"/>
      <c r="J18" s="17"/>
      <c r="K18" s="17"/>
      <c r="L18" s="20"/>
      <c r="M18" s="15"/>
      <c r="N18" s="17"/>
      <c r="O18" s="16"/>
      <c r="P18" s="22"/>
      <c r="Q18" s="21"/>
    </row>
    <row r="19" spans="1:17" ht="12.95" customHeight="1" x14ac:dyDescent="0.15">
      <c r="A19" s="96" t="s">
        <v>125</v>
      </c>
      <c r="B19" s="17">
        <v>15432</v>
      </c>
      <c r="C19" s="17">
        <v>7828</v>
      </c>
      <c r="D19" s="22">
        <v>7604</v>
      </c>
      <c r="E19" s="21" t="s">
        <v>99</v>
      </c>
      <c r="F19" s="17">
        <v>22603</v>
      </c>
      <c r="G19" s="17">
        <v>11869</v>
      </c>
      <c r="H19" s="22">
        <v>10734</v>
      </c>
      <c r="I19" s="19" t="s">
        <v>100</v>
      </c>
      <c r="J19" s="17">
        <v>16613</v>
      </c>
      <c r="K19" s="17">
        <v>8632</v>
      </c>
      <c r="L19" s="17">
        <v>7981</v>
      </c>
      <c r="M19" s="15" t="s">
        <v>101</v>
      </c>
      <c r="N19" s="17">
        <v>228</v>
      </c>
      <c r="O19" s="17">
        <v>49</v>
      </c>
      <c r="P19" s="22">
        <v>179</v>
      </c>
      <c r="Q19" s="21"/>
    </row>
    <row r="20" spans="1:17" ht="12.95" customHeight="1" x14ac:dyDescent="0.15">
      <c r="A20" s="96">
        <v>5</v>
      </c>
      <c r="B20" s="17">
        <v>3169</v>
      </c>
      <c r="C20" s="20">
        <v>1664</v>
      </c>
      <c r="D20" s="22">
        <v>1505</v>
      </c>
      <c r="E20" s="21">
        <v>35</v>
      </c>
      <c r="F20" s="17">
        <v>5173</v>
      </c>
      <c r="G20" s="17">
        <v>2686</v>
      </c>
      <c r="H20" s="22">
        <v>2487</v>
      </c>
      <c r="I20" s="19">
        <v>65</v>
      </c>
      <c r="J20" s="17">
        <v>3494</v>
      </c>
      <c r="K20" s="17">
        <v>1895</v>
      </c>
      <c r="L20" s="20">
        <v>1599</v>
      </c>
      <c r="M20" s="15">
        <v>95</v>
      </c>
      <c r="N20" s="17">
        <v>89</v>
      </c>
      <c r="O20" s="16">
        <v>22</v>
      </c>
      <c r="P20" s="22">
        <v>67</v>
      </c>
      <c r="Q20" s="21"/>
    </row>
    <row r="21" spans="1:17" ht="12.95" customHeight="1" x14ac:dyDescent="0.15">
      <c r="A21" s="96">
        <v>6</v>
      </c>
      <c r="B21" s="17">
        <v>3239</v>
      </c>
      <c r="C21" s="20">
        <v>1629</v>
      </c>
      <c r="D21" s="22">
        <v>1610</v>
      </c>
      <c r="E21" s="21">
        <v>36</v>
      </c>
      <c r="F21" s="17">
        <v>4846</v>
      </c>
      <c r="G21" s="17">
        <v>2505</v>
      </c>
      <c r="H21" s="22">
        <v>2341</v>
      </c>
      <c r="I21" s="19">
        <v>66</v>
      </c>
      <c r="J21" s="17">
        <v>3425</v>
      </c>
      <c r="K21" s="17">
        <v>1779</v>
      </c>
      <c r="L21" s="20">
        <v>1646</v>
      </c>
      <c r="M21" s="15">
        <v>96</v>
      </c>
      <c r="N21" s="17">
        <v>66</v>
      </c>
      <c r="O21" s="16">
        <v>14</v>
      </c>
      <c r="P21" s="22">
        <v>52</v>
      </c>
      <c r="Q21" s="21"/>
    </row>
    <row r="22" spans="1:17" ht="12.95" customHeight="1" x14ac:dyDescent="0.15">
      <c r="A22" s="96">
        <v>7</v>
      </c>
      <c r="B22" s="17">
        <v>3060</v>
      </c>
      <c r="C22" s="20">
        <v>1543</v>
      </c>
      <c r="D22" s="22">
        <v>1517</v>
      </c>
      <c r="E22" s="21">
        <v>37</v>
      </c>
      <c r="F22" s="17">
        <v>4487</v>
      </c>
      <c r="G22" s="17">
        <v>2398</v>
      </c>
      <c r="H22" s="22">
        <v>2089</v>
      </c>
      <c r="I22" s="19">
        <v>67</v>
      </c>
      <c r="J22" s="17">
        <v>3477</v>
      </c>
      <c r="K22" s="17">
        <v>1790</v>
      </c>
      <c r="L22" s="20">
        <v>1687</v>
      </c>
      <c r="M22" s="15">
        <v>97</v>
      </c>
      <c r="N22" s="17">
        <v>35</v>
      </c>
      <c r="O22" s="16">
        <v>7</v>
      </c>
      <c r="P22" s="22">
        <v>28</v>
      </c>
      <c r="Q22" s="21"/>
    </row>
    <row r="23" spans="1:17" ht="12.95" customHeight="1" x14ac:dyDescent="0.15">
      <c r="A23" s="96">
        <v>8</v>
      </c>
      <c r="B23" s="17">
        <v>3083</v>
      </c>
      <c r="C23" s="20">
        <v>1565</v>
      </c>
      <c r="D23" s="22">
        <v>1518</v>
      </c>
      <c r="E23" s="21">
        <v>38</v>
      </c>
      <c r="F23" s="17">
        <v>3589</v>
      </c>
      <c r="G23" s="17">
        <v>1867</v>
      </c>
      <c r="H23" s="22">
        <v>1722</v>
      </c>
      <c r="I23" s="19">
        <v>68</v>
      </c>
      <c r="J23" s="17">
        <v>3277</v>
      </c>
      <c r="K23" s="17">
        <v>1716</v>
      </c>
      <c r="L23" s="20">
        <v>1561</v>
      </c>
      <c r="M23" s="15">
        <v>98</v>
      </c>
      <c r="N23" s="17">
        <v>19</v>
      </c>
      <c r="O23" s="16">
        <v>3</v>
      </c>
      <c r="P23" s="22">
        <v>16</v>
      </c>
      <c r="Q23" s="21"/>
    </row>
    <row r="24" spans="1:17" ht="12.95" customHeight="1" x14ac:dyDescent="0.15">
      <c r="A24" s="96">
        <v>9</v>
      </c>
      <c r="B24" s="17">
        <v>2881</v>
      </c>
      <c r="C24" s="20">
        <v>1427</v>
      </c>
      <c r="D24" s="22">
        <v>1454</v>
      </c>
      <c r="E24" s="21">
        <v>39</v>
      </c>
      <c r="F24" s="17">
        <v>4508</v>
      </c>
      <c r="G24" s="17">
        <v>2413</v>
      </c>
      <c r="H24" s="22">
        <v>2095</v>
      </c>
      <c r="I24" s="19">
        <v>69</v>
      </c>
      <c r="J24" s="17">
        <v>2940</v>
      </c>
      <c r="K24" s="17">
        <v>1452</v>
      </c>
      <c r="L24" s="20">
        <v>1488</v>
      </c>
      <c r="M24" s="15">
        <v>99</v>
      </c>
      <c r="N24" s="17">
        <v>19</v>
      </c>
      <c r="O24" s="16">
        <v>3</v>
      </c>
      <c r="P24" s="22">
        <v>16</v>
      </c>
      <c r="Q24" s="21"/>
    </row>
    <row r="25" spans="1:17" ht="12.95" customHeight="1" x14ac:dyDescent="0.15">
      <c r="A25" s="96"/>
      <c r="B25" s="17"/>
      <c r="C25" s="20"/>
      <c r="D25" s="22"/>
      <c r="E25" s="21"/>
      <c r="F25" s="17"/>
      <c r="G25" s="17"/>
      <c r="H25" s="22"/>
      <c r="I25" s="19"/>
      <c r="J25" s="17"/>
      <c r="K25" s="17"/>
      <c r="L25" s="20"/>
      <c r="M25" s="15"/>
      <c r="N25" s="17"/>
      <c r="O25" s="16"/>
      <c r="P25" s="22"/>
      <c r="Q25" s="21"/>
    </row>
    <row r="26" spans="1:17" ht="12.95" customHeight="1" x14ac:dyDescent="0.15">
      <c r="A26" s="96" t="s">
        <v>102</v>
      </c>
      <c r="B26" s="17">
        <v>13623</v>
      </c>
      <c r="C26" s="17">
        <v>7044</v>
      </c>
      <c r="D26" s="22">
        <v>6579</v>
      </c>
      <c r="E26" s="21" t="s">
        <v>103</v>
      </c>
      <c r="F26" s="17">
        <v>17720</v>
      </c>
      <c r="G26" s="17">
        <v>9101</v>
      </c>
      <c r="H26" s="22">
        <v>8619</v>
      </c>
      <c r="I26" s="19" t="s">
        <v>104</v>
      </c>
      <c r="J26" s="17">
        <v>11886</v>
      </c>
      <c r="K26" s="17">
        <v>5877</v>
      </c>
      <c r="L26" s="17">
        <v>6009</v>
      </c>
      <c r="M26" s="15" t="s">
        <v>54</v>
      </c>
      <c r="N26" s="17">
        <v>20</v>
      </c>
      <c r="O26" s="16">
        <v>5</v>
      </c>
      <c r="P26" s="22">
        <v>15</v>
      </c>
      <c r="Q26" s="21"/>
    </row>
    <row r="27" spans="1:17" ht="12.95" customHeight="1" thickBot="1" x14ac:dyDescent="0.2">
      <c r="A27" s="96">
        <v>10</v>
      </c>
      <c r="B27" s="17">
        <v>2865</v>
      </c>
      <c r="C27" s="20">
        <v>1509</v>
      </c>
      <c r="D27" s="22">
        <v>1356</v>
      </c>
      <c r="E27" s="21">
        <v>40</v>
      </c>
      <c r="F27" s="17">
        <v>3867</v>
      </c>
      <c r="G27" s="17">
        <v>2033</v>
      </c>
      <c r="H27" s="22">
        <v>1834</v>
      </c>
      <c r="I27" s="19">
        <v>70</v>
      </c>
      <c r="J27" s="17">
        <v>2766</v>
      </c>
      <c r="K27" s="17">
        <v>1409</v>
      </c>
      <c r="L27" s="20">
        <v>1357</v>
      </c>
      <c r="M27" s="15"/>
      <c r="N27" s="31"/>
      <c r="O27" s="19"/>
      <c r="P27" s="97"/>
      <c r="Q27" s="21"/>
    </row>
    <row r="28" spans="1:17" ht="12.95" customHeight="1" x14ac:dyDescent="0.15">
      <c r="A28" s="96">
        <v>11</v>
      </c>
      <c r="B28" s="17">
        <v>2693</v>
      </c>
      <c r="C28" s="20">
        <v>1374</v>
      </c>
      <c r="D28" s="22">
        <v>1319</v>
      </c>
      <c r="E28" s="21">
        <v>41</v>
      </c>
      <c r="F28" s="17">
        <v>3728</v>
      </c>
      <c r="G28" s="17">
        <v>1935</v>
      </c>
      <c r="H28" s="22">
        <v>1793</v>
      </c>
      <c r="I28" s="19">
        <v>71</v>
      </c>
      <c r="J28" s="17">
        <v>2479</v>
      </c>
      <c r="K28" s="17">
        <v>1233</v>
      </c>
      <c r="L28" s="20">
        <v>1246</v>
      </c>
      <c r="M28" s="27"/>
      <c r="N28" s="28"/>
      <c r="O28" s="98"/>
      <c r="P28" s="99"/>
      <c r="Q28" s="21"/>
    </row>
    <row r="29" spans="1:17" ht="12.95" customHeight="1" x14ac:dyDescent="0.15">
      <c r="A29" s="96">
        <v>12</v>
      </c>
      <c r="B29" s="17">
        <v>2732</v>
      </c>
      <c r="C29" s="20">
        <v>1401</v>
      </c>
      <c r="D29" s="22">
        <v>1331</v>
      </c>
      <c r="E29" s="21">
        <v>42</v>
      </c>
      <c r="F29" s="17">
        <v>3525</v>
      </c>
      <c r="G29" s="17">
        <v>1771</v>
      </c>
      <c r="H29" s="22">
        <v>1754</v>
      </c>
      <c r="I29" s="19">
        <v>72</v>
      </c>
      <c r="J29" s="17">
        <v>2370</v>
      </c>
      <c r="K29" s="17">
        <v>1132</v>
      </c>
      <c r="L29" s="20">
        <v>1238</v>
      </c>
      <c r="M29" s="15" t="s">
        <v>55</v>
      </c>
      <c r="N29" s="10"/>
      <c r="O29" s="9"/>
      <c r="P29" s="95"/>
      <c r="Q29" s="21"/>
    </row>
    <row r="30" spans="1:17" ht="12.95" customHeight="1" x14ac:dyDescent="0.15">
      <c r="A30" s="96">
        <v>13</v>
      </c>
      <c r="B30" s="17">
        <v>2685</v>
      </c>
      <c r="C30" s="20">
        <v>1350</v>
      </c>
      <c r="D30" s="22">
        <v>1335</v>
      </c>
      <c r="E30" s="21">
        <v>43</v>
      </c>
      <c r="F30" s="17">
        <v>3269</v>
      </c>
      <c r="G30" s="17">
        <v>1653</v>
      </c>
      <c r="H30" s="22">
        <v>1616</v>
      </c>
      <c r="I30" s="19">
        <v>73</v>
      </c>
      <c r="J30" s="17">
        <v>2310</v>
      </c>
      <c r="K30" s="17">
        <v>1149</v>
      </c>
      <c r="L30" s="20">
        <v>1161</v>
      </c>
      <c r="M30" s="15"/>
      <c r="N30" s="10" t="s">
        <v>52</v>
      </c>
      <c r="O30" s="9" t="s">
        <v>52</v>
      </c>
      <c r="P30" s="95" t="s">
        <v>52</v>
      </c>
      <c r="Q30" s="21"/>
    </row>
    <row r="31" spans="1:17" ht="12.95" customHeight="1" x14ac:dyDescent="0.15">
      <c r="A31" s="96">
        <v>14</v>
      </c>
      <c r="B31" s="17">
        <v>2648</v>
      </c>
      <c r="C31" s="20">
        <v>1410</v>
      </c>
      <c r="D31" s="22">
        <v>1238</v>
      </c>
      <c r="E31" s="21">
        <v>44</v>
      </c>
      <c r="F31" s="17">
        <v>3331</v>
      </c>
      <c r="G31" s="17">
        <v>1709</v>
      </c>
      <c r="H31" s="22">
        <v>1622</v>
      </c>
      <c r="I31" s="19">
        <v>74</v>
      </c>
      <c r="J31" s="17">
        <v>1961</v>
      </c>
      <c r="K31" s="17">
        <v>954</v>
      </c>
      <c r="L31" s="20">
        <v>1007</v>
      </c>
      <c r="M31" s="15" t="s">
        <v>56</v>
      </c>
      <c r="N31" s="17">
        <v>45226</v>
      </c>
      <c r="O31" s="16">
        <v>23135</v>
      </c>
      <c r="P31" s="22">
        <v>22091</v>
      </c>
      <c r="Q31" s="21"/>
    </row>
    <row r="32" spans="1:17" ht="12.95" customHeight="1" x14ac:dyDescent="0.15">
      <c r="A32" s="96"/>
      <c r="B32" s="17"/>
      <c r="C32" s="20"/>
      <c r="D32" s="22"/>
      <c r="E32" s="21"/>
      <c r="F32" s="17"/>
      <c r="G32" s="17"/>
      <c r="H32" s="22"/>
      <c r="I32" s="19"/>
      <c r="J32" s="17"/>
      <c r="K32" s="17"/>
      <c r="L32" s="20"/>
      <c r="M32" s="15" t="s">
        <v>57</v>
      </c>
      <c r="N32" s="17">
        <v>208529</v>
      </c>
      <c r="O32" s="16">
        <v>105766</v>
      </c>
      <c r="P32" s="22">
        <v>102763</v>
      </c>
      <c r="Q32" s="21"/>
    </row>
    <row r="33" spans="1:17" ht="12.95" customHeight="1" x14ac:dyDescent="0.15">
      <c r="A33" s="96" t="s">
        <v>115</v>
      </c>
      <c r="B33" s="17">
        <v>14723</v>
      </c>
      <c r="C33" s="17">
        <v>7591</v>
      </c>
      <c r="D33" s="22">
        <v>7132</v>
      </c>
      <c r="E33" s="21" t="s">
        <v>116</v>
      </c>
      <c r="F33" s="17">
        <v>15856</v>
      </c>
      <c r="G33" s="17">
        <v>7969</v>
      </c>
      <c r="H33" s="22">
        <v>7887</v>
      </c>
      <c r="I33" s="19" t="s">
        <v>117</v>
      </c>
      <c r="J33" s="17">
        <v>7901</v>
      </c>
      <c r="K33" s="17">
        <v>3593</v>
      </c>
      <c r="L33" s="17">
        <v>4308</v>
      </c>
      <c r="M33" s="15" t="s">
        <v>58</v>
      </c>
      <c r="N33" s="17">
        <v>45247</v>
      </c>
      <c r="O33" s="16">
        <v>20929</v>
      </c>
      <c r="P33" s="22">
        <v>24318</v>
      </c>
      <c r="Q33" s="21"/>
    </row>
    <row r="34" spans="1:17" ht="12.95" customHeight="1" x14ac:dyDescent="0.15">
      <c r="A34" s="96">
        <v>15</v>
      </c>
      <c r="B34" s="17">
        <v>2660</v>
      </c>
      <c r="C34" s="20">
        <v>1362</v>
      </c>
      <c r="D34" s="22">
        <v>1298</v>
      </c>
      <c r="E34" s="21">
        <v>45</v>
      </c>
      <c r="F34" s="17">
        <v>3266</v>
      </c>
      <c r="G34" s="17">
        <v>1644</v>
      </c>
      <c r="H34" s="22">
        <v>1622</v>
      </c>
      <c r="I34" s="19">
        <v>75</v>
      </c>
      <c r="J34" s="17">
        <v>1848</v>
      </c>
      <c r="K34" s="17">
        <v>880</v>
      </c>
      <c r="L34" s="20">
        <v>968</v>
      </c>
      <c r="M34" s="15"/>
      <c r="N34" s="31"/>
      <c r="O34" s="19"/>
      <c r="P34" s="97"/>
      <c r="Q34" s="21"/>
    </row>
    <row r="35" spans="1:17" ht="12.95" customHeight="1" x14ac:dyDescent="0.15">
      <c r="A35" s="96">
        <v>16</v>
      </c>
      <c r="B35" s="17">
        <v>2808</v>
      </c>
      <c r="C35" s="20">
        <v>1453</v>
      </c>
      <c r="D35" s="22">
        <v>1355</v>
      </c>
      <c r="E35" s="21">
        <v>46</v>
      </c>
      <c r="F35" s="17">
        <v>3098</v>
      </c>
      <c r="G35" s="17">
        <v>1588</v>
      </c>
      <c r="H35" s="22">
        <v>1510</v>
      </c>
      <c r="I35" s="19">
        <v>76</v>
      </c>
      <c r="J35" s="17">
        <v>1721</v>
      </c>
      <c r="K35" s="17">
        <v>796</v>
      </c>
      <c r="L35" s="20">
        <v>925</v>
      </c>
      <c r="M35" s="15"/>
      <c r="N35" s="31"/>
      <c r="O35" s="19"/>
      <c r="P35" s="97"/>
      <c r="Q35" s="21"/>
    </row>
    <row r="36" spans="1:17" ht="12.95" customHeight="1" x14ac:dyDescent="0.15">
      <c r="A36" s="96">
        <v>17</v>
      </c>
      <c r="B36" s="17">
        <v>3130</v>
      </c>
      <c r="C36" s="20">
        <v>1635</v>
      </c>
      <c r="D36" s="22">
        <v>1495</v>
      </c>
      <c r="E36" s="21">
        <v>47</v>
      </c>
      <c r="F36" s="17">
        <v>3070</v>
      </c>
      <c r="G36" s="17">
        <v>1532</v>
      </c>
      <c r="H36" s="22">
        <v>1538</v>
      </c>
      <c r="I36" s="19">
        <v>77</v>
      </c>
      <c r="J36" s="17">
        <v>1590</v>
      </c>
      <c r="K36" s="17">
        <v>733</v>
      </c>
      <c r="L36" s="20">
        <v>857</v>
      </c>
      <c r="M36" s="15" t="s">
        <v>59</v>
      </c>
      <c r="N36" s="31"/>
      <c r="O36" s="19"/>
      <c r="P36" s="97"/>
      <c r="Q36" s="21"/>
    </row>
    <row r="37" spans="1:17" ht="12.95" customHeight="1" x14ac:dyDescent="0.15">
      <c r="A37" s="96">
        <v>18</v>
      </c>
      <c r="B37" s="17">
        <v>2939</v>
      </c>
      <c r="C37" s="20">
        <v>1507</v>
      </c>
      <c r="D37" s="22">
        <v>1432</v>
      </c>
      <c r="E37" s="21">
        <v>48</v>
      </c>
      <c r="F37" s="17">
        <v>3116</v>
      </c>
      <c r="G37" s="17">
        <v>1576</v>
      </c>
      <c r="H37" s="22">
        <v>1540</v>
      </c>
      <c r="I37" s="19">
        <v>78</v>
      </c>
      <c r="J37" s="17">
        <v>1402</v>
      </c>
      <c r="K37" s="17">
        <v>595</v>
      </c>
      <c r="L37" s="20">
        <v>807</v>
      </c>
      <c r="M37" s="15"/>
      <c r="N37" s="10" t="s">
        <v>118</v>
      </c>
      <c r="O37" s="10" t="s">
        <v>118</v>
      </c>
      <c r="P37" s="95" t="s">
        <v>118</v>
      </c>
      <c r="Q37" s="21"/>
    </row>
    <row r="38" spans="1:17" ht="12.95" customHeight="1" x14ac:dyDescent="0.15">
      <c r="A38" s="96">
        <v>19</v>
      </c>
      <c r="B38" s="17">
        <v>3186</v>
      </c>
      <c r="C38" s="20">
        <v>1634</v>
      </c>
      <c r="D38" s="22">
        <v>1552</v>
      </c>
      <c r="E38" s="21">
        <v>49</v>
      </c>
      <c r="F38" s="17">
        <v>3306</v>
      </c>
      <c r="G38" s="17">
        <v>1629</v>
      </c>
      <c r="H38" s="22">
        <v>1677</v>
      </c>
      <c r="I38" s="19">
        <v>79</v>
      </c>
      <c r="J38" s="17">
        <v>1340</v>
      </c>
      <c r="K38" s="17">
        <v>589</v>
      </c>
      <c r="L38" s="20">
        <v>751</v>
      </c>
      <c r="M38" s="15" t="s">
        <v>56</v>
      </c>
      <c r="N38" s="36">
        <v>15.125651333435897</v>
      </c>
      <c r="O38" s="36">
        <v>15.440832944003205</v>
      </c>
      <c r="P38" s="100">
        <v>14.809079451907865</v>
      </c>
      <c r="Q38" s="21"/>
    </row>
    <row r="39" spans="1:17" ht="12.95" customHeight="1" x14ac:dyDescent="0.15">
      <c r="A39" s="96"/>
      <c r="B39" s="17"/>
      <c r="C39" s="20"/>
      <c r="D39" s="22"/>
      <c r="E39" s="21"/>
      <c r="F39" s="17"/>
      <c r="G39" s="17"/>
      <c r="H39" s="22"/>
      <c r="I39" s="19"/>
      <c r="J39" s="17"/>
      <c r="K39" s="17"/>
      <c r="L39" s="20"/>
      <c r="M39" s="15" t="s">
        <v>57</v>
      </c>
      <c r="N39" s="36">
        <v>69.741673968735995</v>
      </c>
      <c r="O39" s="36">
        <v>70.590669425348736</v>
      </c>
      <c r="P39" s="100">
        <v>68.888933580028421</v>
      </c>
      <c r="Q39" s="21"/>
    </row>
    <row r="40" spans="1:17" ht="12.95" customHeight="1" x14ac:dyDescent="0.15">
      <c r="A40" s="96" t="s">
        <v>119</v>
      </c>
      <c r="B40" s="17">
        <v>17776</v>
      </c>
      <c r="C40" s="17">
        <v>9125</v>
      </c>
      <c r="D40" s="22">
        <v>8651</v>
      </c>
      <c r="E40" s="21" t="s">
        <v>120</v>
      </c>
      <c r="F40" s="17">
        <v>20250</v>
      </c>
      <c r="G40" s="17">
        <v>9823</v>
      </c>
      <c r="H40" s="22">
        <v>10427</v>
      </c>
      <c r="I40" s="19" t="s">
        <v>121</v>
      </c>
      <c r="J40" s="17">
        <v>4841</v>
      </c>
      <c r="K40" s="17">
        <v>1646</v>
      </c>
      <c r="L40" s="17">
        <v>3195</v>
      </c>
      <c r="M40" s="15" t="s">
        <v>58</v>
      </c>
      <c r="N40" s="36">
        <v>15.132674697828108</v>
      </c>
      <c r="O40" s="36">
        <v>13.968497630648068</v>
      </c>
      <c r="P40" s="100">
        <v>16.301986968063712</v>
      </c>
      <c r="Q40" s="21"/>
    </row>
    <row r="41" spans="1:17" ht="12.95" customHeight="1" x14ac:dyDescent="0.15">
      <c r="A41" s="96">
        <v>20</v>
      </c>
      <c r="B41" s="17">
        <v>3373</v>
      </c>
      <c r="C41" s="20">
        <v>1757</v>
      </c>
      <c r="D41" s="22">
        <v>1616</v>
      </c>
      <c r="E41" s="21">
        <v>50</v>
      </c>
      <c r="F41" s="17">
        <v>3388</v>
      </c>
      <c r="G41" s="17">
        <v>1683</v>
      </c>
      <c r="H41" s="22">
        <v>1705</v>
      </c>
      <c r="I41" s="19">
        <v>80</v>
      </c>
      <c r="J41" s="17">
        <v>1195</v>
      </c>
      <c r="K41" s="17">
        <v>445</v>
      </c>
      <c r="L41" s="20">
        <v>750</v>
      </c>
      <c r="M41" s="15"/>
      <c r="N41" s="31"/>
      <c r="O41" s="19"/>
      <c r="P41" s="97"/>
      <c r="Q41" s="21"/>
    </row>
    <row r="42" spans="1:17" ht="12.95" customHeight="1" x14ac:dyDescent="0.15">
      <c r="A42" s="96">
        <v>21</v>
      </c>
      <c r="B42" s="17">
        <v>3431</v>
      </c>
      <c r="C42" s="20">
        <v>1767</v>
      </c>
      <c r="D42" s="22">
        <v>1664</v>
      </c>
      <c r="E42" s="21">
        <v>51</v>
      </c>
      <c r="F42" s="17">
        <v>3644</v>
      </c>
      <c r="G42" s="17">
        <v>1776</v>
      </c>
      <c r="H42" s="22">
        <v>1868</v>
      </c>
      <c r="I42" s="19">
        <v>81</v>
      </c>
      <c r="J42" s="17">
        <v>1052</v>
      </c>
      <c r="K42" s="17">
        <v>382</v>
      </c>
      <c r="L42" s="20">
        <v>670</v>
      </c>
      <c r="M42" s="8"/>
      <c r="N42" s="23"/>
      <c r="O42" s="23"/>
      <c r="P42" s="25"/>
      <c r="Q42" s="21"/>
    </row>
    <row r="43" spans="1:17" ht="12.95" customHeight="1" x14ac:dyDescent="0.15">
      <c r="A43" s="96">
        <v>22</v>
      </c>
      <c r="B43" s="17">
        <v>3378</v>
      </c>
      <c r="C43" s="20">
        <v>1729</v>
      </c>
      <c r="D43" s="22">
        <v>1649</v>
      </c>
      <c r="E43" s="21">
        <v>52</v>
      </c>
      <c r="F43" s="17">
        <v>4029</v>
      </c>
      <c r="G43" s="17">
        <v>1941</v>
      </c>
      <c r="H43" s="22">
        <v>2088</v>
      </c>
      <c r="I43" s="19">
        <v>82</v>
      </c>
      <c r="J43" s="17">
        <v>918</v>
      </c>
      <c r="K43" s="17">
        <v>294</v>
      </c>
      <c r="L43" s="20">
        <v>624</v>
      </c>
      <c r="M43" s="15" t="s">
        <v>61</v>
      </c>
      <c r="N43" s="10">
        <v>40.17</v>
      </c>
      <c r="O43" s="9">
        <v>39.36</v>
      </c>
      <c r="P43" s="95">
        <v>40.97</v>
      </c>
      <c r="Q43" s="21"/>
    </row>
    <row r="44" spans="1:17" ht="12.95" customHeight="1" x14ac:dyDescent="0.15">
      <c r="A44" s="96">
        <v>23</v>
      </c>
      <c r="B44" s="17">
        <v>3626</v>
      </c>
      <c r="C44" s="20">
        <v>1838</v>
      </c>
      <c r="D44" s="22">
        <v>1788</v>
      </c>
      <c r="E44" s="21">
        <v>53</v>
      </c>
      <c r="F44" s="17">
        <v>4332</v>
      </c>
      <c r="G44" s="17">
        <v>2056</v>
      </c>
      <c r="H44" s="22">
        <v>2276</v>
      </c>
      <c r="I44" s="19">
        <v>83</v>
      </c>
      <c r="J44" s="17">
        <v>843</v>
      </c>
      <c r="K44" s="17">
        <v>278</v>
      </c>
      <c r="L44" s="20">
        <v>565</v>
      </c>
      <c r="M44" s="15"/>
      <c r="N44" s="10" t="s">
        <v>60</v>
      </c>
      <c r="O44" s="9" t="s">
        <v>60</v>
      </c>
      <c r="P44" s="95" t="s">
        <v>60</v>
      </c>
      <c r="Q44" s="21"/>
    </row>
    <row r="45" spans="1:17" ht="12.95" customHeight="1" x14ac:dyDescent="0.15">
      <c r="A45" s="96">
        <v>24</v>
      </c>
      <c r="B45" s="17">
        <v>3968</v>
      </c>
      <c r="C45" s="20">
        <v>2034</v>
      </c>
      <c r="D45" s="22">
        <v>1934</v>
      </c>
      <c r="E45" s="21">
        <v>54</v>
      </c>
      <c r="F45" s="17">
        <v>4857</v>
      </c>
      <c r="G45" s="17">
        <v>2367</v>
      </c>
      <c r="H45" s="22">
        <v>2490</v>
      </c>
      <c r="I45" s="19">
        <v>84</v>
      </c>
      <c r="J45" s="17">
        <v>833</v>
      </c>
      <c r="K45" s="17">
        <v>247</v>
      </c>
      <c r="L45" s="20">
        <v>586</v>
      </c>
      <c r="M45" s="15"/>
      <c r="N45" s="36"/>
      <c r="O45" s="101"/>
      <c r="P45" s="100"/>
      <c r="Q45" s="21"/>
    </row>
    <row r="46" spans="1:17" ht="12.95" customHeight="1" thickBot="1" x14ac:dyDescent="0.2">
      <c r="A46" s="102"/>
      <c r="B46" s="103"/>
      <c r="C46" s="104"/>
      <c r="D46" s="26"/>
      <c r="E46" s="43"/>
      <c r="F46" s="103"/>
      <c r="G46" s="103"/>
      <c r="H46" s="26"/>
      <c r="I46" s="39"/>
      <c r="J46" s="103"/>
      <c r="K46" s="103"/>
      <c r="L46" s="104"/>
      <c r="M46" s="38"/>
      <c r="N46" s="40"/>
      <c r="O46" s="39"/>
      <c r="P46" s="41"/>
    </row>
    <row r="47" spans="1:17" ht="17.100000000000001" customHeight="1" x14ac:dyDescent="0.15"/>
    <row r="48" spans="1:17"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row r="55" ht="17.100000000000001" customHeight="1" x14ac:dyDescent="0.15"/>
    <row r="56" ht="17.100000000000001" customHeight="1" x14ac:dyDescent="0.15"/>
    <row r="57" ht="17.100000000000001" customHeight="1" x14ac:dyDescent="0.15"/>
    <row r="58" ht="17.100000000000001" customHeight="1" x14ac:dyDescent="0.15"/>
    <row r="59" ht="17.100000000000001" customHeight="1" x14ac:dyDescent="0.15"/>
    <row r="60" ht="17.100000000000001" customHeight="1" x14ac:dyDescent="0.15"/>
    <row r="61" ht="17.100000000000001" customHeight="1" x14ac:dyDescent="0.15"/>
    <row r="62" ht="17.100000000000001" customHeight="1" x14ac:dyDescent="0.15"/>
    <row r="63" ht="17.100000000000001" customHeight="1" x14ac:dyDescent="0.15"/>
    <row r="64"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2">
    <mergeCell ref="A1:P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Q219"/>
  <sheetViews>
    <sheetView view="pageBreakPreview" zoomScaleNormal="75" zoomScaleSheetLayoutView="100" workbookViewId="0">
      <selection activeCell="F9" sqref="F9"/>
    </sheetView>
  </sheetViews>
  <sheetFormatPr defaultRowHeight="12" x14ac:dyDescent="0.15"/>
  <cols>
    <col min="1" max="1" width="9.25" style="45" customWidth="1"/>
    <col min="2" max="4" width="8.625" style="45" customWidth="1"/>
    <col min="5" max="5" width="9.25" style="45" customWidth="1"/>
    <col min="6" max="8" width="8.625" style="45" customWidth="1"/>
    <col min="9" max="9" width="9.25" style="45" customWidth="1"/>
    <col min="10" max="12" width="8.625" style="45" customWidth="1"/>
    <col min="13" max="13" width="9.25" style="45" customWidth="1"/>
    <col min="14" max="16" width="8.625" style="45" customWidth="1"/>
    <col min="17" max="16384" width="9" style="45"/>
  </cols>
  <sheetData>
    <row r="1" spans="1:17" ht="28.5" customHeight="1" x14ac:dyDescent="0.2">
      <c r="B1" s="46"/>
      <c r="C1" s="46"/>
      <c r="D1" s="46"/>
      <c r="E1" s="46"/>
      <c r="F1" s="46"/>
      <c r="G1" s="119" t="s">
        <v>0</v>
      </c>
      <c r="H1" s="119"/>
      <c r="I1" s="119"/>
      <c r="J1" s="119"/>
      <c r="K1" s="120"/>
      <c r="L1" s="120"/>
      <c r="M1" s="120"/>
      <c r="N1" s="46"/>
      <c r="O1" s="46"/>
      <c r="P1" s="46"/>
    </row>
    <row r="2" spans="1:17" ht="16.5" customHeight="1" thickBot="1" x14ac:dyDescent="0.2">
      <c r="A2" s="121" t="s">
        <v>158</v>
      </c>
      <c r="B2" s="121"/>
      <c r="C2" s="121"/>
      <c r="D2" s="121"/>
      <c r="E2" s="121"/>
      <c r="F2" s="121"/>
      <c r="G2" s="121"/>
      <c r="H2" s="121"/>
      <c r="I2" s="121"/>
      <c r="J2" s="121"/>
      <c r="K2" s="121"/>
      <c r="L2" s="121"/>
      <c r="M2" s="121"/>
      <c r="N2" s="121"/>
      <c r="O2" s="121"/>
      <c r="P2" s="121"/>
    </row>
    <row r="3" spans="1:17" ht="12.95" customHeight="1" x14ac:dyDescent="0.15">
      <c r="A3" s="47" t="s">
        <v>1</v>
      </c>
      <c r="B3" s="48" t="s">
        <v>2</v>
      </c>
      <c r="C3" s="49" t="s">
        <v>3</v>
      </c>
      <c r="D3" s="50" t="s">
        <v>4</v>
      </c>
      <c r="E3" s="47" t="s">
        <v>1</v>
      </c>
      <c r="F3" s="49" t="s">
        <v>2</v>
      </c>
      <c r="G3" s="49" t="s">
        <v>3</v>
      </c>
      <c r="H3" s="51" t="s">
        <v>4</v>
      </c>
      <c r="I3" s="48" t="s">
        <v>1</v>
      </c>
      <c r="J3" s="49" t="s">
        <v>2</v>
      </c>
      <c r="K3" s="49" t="s">
        <v>3</v>
      </c>
      <c r="L3" s="52" t="s">
        <v>4</v>
      </c>
      <c r="M3" s="47" t="s">
        <v>1</v>
      </c>
      <c r="N3" s="49" t="s">
        <v>2</v>
      </c>
      <c r="O3" s="49" t="s">
        <v>3</v>
      </c>
      <c r="P3" s="51" t="s">
        <v>4</v>
      </c>
    </row>
    <row r="4" spans="1:17" ht="12.95" customHeight="1" x14ac:dyDescent="0.15">
      <c r="A4" s="53"/>
      <c r="B4" s="54" t="s">
        <v>52</v>
      </c>
      <c r="C4" s="55" t="s">
        <v>52</v>
      </c>
      <c r="D4" s="56" t="s">
        <v>52</v>
      </c>
      <c r="E4" s="53"/>
      <c r="F4" s="55" t="s">
        <v>52</v>
      </c>
      <c r="G4" s="55" t="s">
        <v>52</v>
      </c>
      <c r="H4" s="57" t="s">
        <v>52</v>
      </c>
      <c r="I4" s="58"/>
      <c r="J4" s="55" t="s">
        <v>52</v>
      </c>
      <c r="K4" s="55" t="s">
        <v>52</v>
      </c>
      <c r="L4" s="59" t="s">
        <v>52</v>
      </c>
      <c r="M4" s="53"/>
      <c r="N4" s="55" t="s">
        <v>52</v>
      </c>
      <c r="O4" s="55" t="s">
        <v>52</v>
      </c>
      <c r="P4" s="57" t="s">
        <v>52</v>
      </c>
    </row>
    <row r="5" spans="1:17" ht="12.95" customHeight="1" x14ac:dyDescent="0.15">
      <c r="A5" s="60" t="s">
        <v>53</v>
      </c>
      <c r="B5" s="61">
        <v>311293</v>
      </c>
      <c r="C5" s="61">
        <v>154736</v>
      </c>
      <c r="D5" s="61">
        <v>156557</v>
      </c>
      <c r="E5" s="60" t="s">
        <v>7</v>
      </c>
      <c r="F5" s="62">
        <v>15683</v>
      </c>
      <c r="G5" s="62">
        <v>8136</v>
      </c>
      <c r="H5" s="63">
        <v>7547</v>
      </c>
      <c r="I5" s="64" t="s">
        <v>8</v>
      </c>
      <c r="J5" s="62">
        <v>16315</v>
      </c>
      <c r="K5" s="62">
        <v>8252</v>
      </c>
      <c r="L5" s="62">
        <v>8063</v>
      </c>
      <c r="M5" s="60" t="s">
        <v>9</v>
      </c>
      <c r="N5" s="62">
        <v>5789</v>
      </c>
      <c r="O5" s="62">
        <v>2198</v>
      </c>
      <c r="P5" s="63">
        <v>3591</v>
      </c>
      <c r="Q5" s="65"/>
    </row>
    <row r="6" spans="1:17" ht="12.95" customHeight="1" x14ac:dyDescent="0.15">
      <c r="A6" s="60"/>
      <c r="B6" s="61"/>
      <c r="C6" s="62"/>
      <c r="D6" s="63"/>
      <c r="E6" s="60">
        <v>25</v>
      </c>
      <c r="F6" s="62">
        <v>2965</v>
      </c>
      <c r="G6" s="62">
        <v>1539</v>
      </c>
      <c r="H6" s="63">
        <v>1426</v>
      </c>
      <c r="I6" s="64">
        <v>55</v>
      </c>
      <c r="J6" s="61">
        <v>3524</v>
      </c>
      <c r="K6" s="61">
        <v>1819</v>
      </c>
      <c r="L6" s="61">
        <v>1705</v>
      </c>
      <c r="M6" s="60">
        <v>85</v>
      </c>
      <c r="N6" s="61">
        <v>1547</v>
      </c>
      <c r="O6" s="61">
        <v>614</v>
      </c>
      <c r="P6" s="63">
        <v>933</v>
      </c>
      <c r="Q6" s="65"/>
    </row>
    <row r="7" spans="1:17" ht="12.95" customHeight="1" x14ac:dyDescent="0.15">
      <c r="A7" s="60"/>
      <c r="B7" s="61"/>
      <c r="C7" s="62"/>
      <c r="D7" s="63"/>
      <c r="E7" s="60">
        <v>26</v>
      </c>
      <c r="F7" s="62">
        <v>3014</v>
      </c>
      <c r="G7" s="62">
        <v>1544</v>
      </c>
      <c r="H7" s="63">
        <v>1470</v>
      </c>
      <c r="I7" s="64">
        <v>56</v>
      </c>
      <c r="J7" s="61">
        <v>3335</v>
      </c>
      <c r="K7" s="61">
        <v>1659</v>
      </c>
      <c r="L7" s="61">
        <v>1676</v>
      </c>
      <c r="M7" s="60">
        <v>86</v>
      </c>
      <c r="N7" s="61">
        <v>1303</v>
      </c>
      <c r="O7" s="61">
        <v>519</v>
      </c>
      <c r="P7" s="63">
        <v>784</v>
      </c>
      <c r="Q7" s="65"/>
    </row>
    <row r="8" spans="1:17" ht="12.95" customHeight="1" x14ac:dyDescent="0.15">
      <c r="A8" s="60"/>
      <c r="B8" s="61"/>
      <c r="C8" s="62"/>
      <c r="D8" s="63"/>
      <c r="E8" s="60">
        <v>27</v>
      </c>
      <c r="F8" s="62">
        <v>3169</v>
      </c>
      <c r="G8" s="62">
        <v>1614</v>
      </c>
      <c r="H8" s="63">
        <v>1555</v>
      </c>
      <c r="I8" s="64">
        <v>57</v>
      </c>
      <c r="J8" s="61">
        <v>3190</v>
      </c>
      <c r="K8" s="61">
        <v>1602</v>
      </c>
      <c r="L8" s="61">
        <v>1588</v>
      </c>
      <c r="M8" s="60">
        <v>87</v>
      </c>
      <c r="N8" s="61">
        <v>1157</v>
      </c>
      <c r="O8" s="61">
        <v>456</v>
      </c>
      <c r="P8" s="63">
        <v>701</v>
      </c>
      <c r="Q8" s="65"/>
    </row>
    <row r="9" spans="1:17" ht="12.95" customHeight="1" x14ac:dyDescent="0.15">
      <c r="A9" s="60"/>
      <c r="B9" s="61"/>
      <c r="C9" s="62"/>
      <c r="D9" s="63"/>
      <c r="E9" s="60">
        <v>28</v>
      </c>
      <c r="F9" s="62">
        <v>3173</v>
      </c>
      <c r="G9" s="62">
        <v>1691</v>
      </c>
      <c r="H9" s="63">
        <v>1482</v>
      </c>
      <c r="I9" s="64">
        <v>58</v>
      </c>
      <c r="J9" s="61">
        <v>3194</v>
      </c>
      <c r="K9" s="61">
        <v>1605</v>
      </c>
      <c r="L9" s="61">
        <v>1589</v>
      </c>
      <c r="M9" s="60">
        <v>88</v>
      </c>
      <c r="N9" s="61">
        <v>941</v>
      </c>
      <c r="O9" s="61">
        <v>331</v>
      </c>
      <c r="P9" s="63">
        <v>610</v>
      </c>
      <c r="Q9" s="65"/>
    </row>
    <row r="10" spans="1:17" ht="12.95" customHeight="1" x14ac:dyDescent="0.15">
      <c r="A10" s="60"/>
      <c r="B10" s="61"/>
      <c r="C10" s="62"/>
      <c r="D10" s="63"/>
      <c r="E10" s="60">
        <v>29</v>
      </c>
      <c r="F10" s="62">
        <v>3362</v>
      </c>
      <c r="G10" s="62">
        <v>1748</v>
      </c>
      <c r="H10" s="63">
        <v>1614</v>
      </c>
      <c r="I10" s="64">
        <v>59</v>
      </c>
      <c r="J10" s="61">
        <v>3072</v>
      </c>
      <c r="K10" s="61">
        <v>1567</v>
      </c>
      <c r="L10" s="61">
        <v>1505</v>
      </c>
      <c r="M10" s="60">
        <v>89</v>
      </c>
      <c r="N10" s="61">
        <v>841</v>
      </c>
      <c r="O10" s="61">
        <v>278</v>
      </c>
      <c r="P10" s="63">
        <v>563</v>
      </c>
      <c r="Q10" s="65"/>
    </row>
    <row r="11" spans="1:17" ht="10.5" customHeight="1" x14ac:dyDescent="0.15">
      <c r="A11" s="60"/>
      <c r="B11" s="61"/>
      <c r="C11" s="62"/>
      <c r="D11" s="63"/>
      <c r="E11" s="60"/>
      <c r="F11" s="66"/>
      <c r="G11" s="66"/>
      <c r="H11" s="67"/>
      <c r="I11" s="64"/>
      <c r="J11" s="66"/>
      <c r="K11" s="66"/>
      <c r="M11" s="60"/>
      <c r="N11" s="66"/>
      <c r="O11" s="66"/>
      <c r="P11" s="67"/>
      <c r="Q11" s="65"/>
    </row>
    <row r="12" spans="1:17" ht="12.95" customHeight="1" x14ac:dyDescent="0.15">
      <c r="A12" s="60" t="s">
        <v>10</v>
      </c>
      <c r="B12" s="61">
        <v>13763</v>
      </c>
      <c r="C12" s="61">
        <v>7021</v>
      </c>
      <c r="D12" s="61">
        <v>6742</v>
      </c>
      <c r="E12" s="60" t="s">
        <v>11</v>
      </c>
      <c r="F12" s="62">
        <v>18209</v>
      </c>
      <c r="G12" s="62">
        <v>9412</v>
      </c>
      <c r="H12" s="63">
        <v>8797</v>
      </c>
      <c r="I12" s="64" t="s">
        <v>12</v>
      </c>
      <c r="J12" s="62">
        <v>15231</v>
      </c>
      <c r="K12" s="62">
        <v>7414</v>
      </c>
      <c r="L12" s="62">
        <v>7817</v>
      </c>
      <c r="M12" s="60" t="s">
        <v>13</v>
      </c>
      <c r="N12" s="62">
        <v>2427</v>
      </c>
      <c r="O12" s="62">
        <v>678</v>
      </c>
      <c r="P12" s="63">
        <v>1749</v>
      </c>
      <c r="Q12" s="65"/>
    </row>
    <row r="13" spans="1:17" ht="12.95" customHeight="1" x14ac:dyDescent="0.15">
      <c r="A13" s="60">
        <v>0</v>
      </c>
      <c r="B13" s="61">
        <v>2607</v>
      </c>
      <c r="C13" s="61">
        <v>1329</v>
      </c>
      <c r="D13" s="61">
        <v>1278</v>
      </c>
      <c r="E13" s="60">
        <v>30</v>
      </c>
      <c r="F13" s="62">
        <v>3523</v>
      </c>
      <c r="G13" s="62">
        <v>1846</v>
      </c>
      <c r="H13" s="63">
        <v>1677</v>
      </c>
      <c r="I13" s="64">
        <v>60</v>
      </c>
      <c r="J13" s="61">
        <v>2866</v>
      </c>
      <c r="K13" s="61">
        <v>1431</v>
      </c>
      <c r="L13" s="61">
        <v>1435</v>
      </c>
      <c r="M13" s="60">
        <v>90</v>
      </c>
      <c r="N13" s="61">
        <v>705</v>
      </c>
      <c r="O13" s="61">
        <v>217</v>
      </c>
      <c r="P13" s="63">
        <v>488</v>
      </c>
      <c r="Q13" s="65"/>
    </row>
    <row r="14" spans="1:17" ht="12.95" customHeight="1" x14ac:dyDescent="0.15">
      <c r="A14" s="60">
        <v>1</v>
      </c>
      <c r="B14" s="61">
        <v>2806</v>
      </c>
      <c r="C14" s="61">
        <v>1448</v>
      </c>
      <c r="D14" s="61">
        <v>1358</v>
      </c>
      <c r="E14" s="60">
        <v>31</v>
      </c>
      <c r="F14" s="62">
        <v>3529</v>
      </c>
      <c r="G14" s="62">
        <v>1808</v>
      </c>
      <c r="H14" s="63">
        <v>1721</v>
      </c>
      <c r="I14" s="64">
        <v>61</v>
      </c>
      <c r="J14" s="61">
        <v>2961</v>
      </c>
      <c r="K14" s="61">
        <v>1449</v>
      </c>
      <c r="L14" s="61">
        <v>1512</v>
      </c>
      <c r="M14" s="60">
        <v>91</v>
      </c>
      <c r="N14" s="61">
        <v>589</v>
      </c>
      <c r="O14" s="61">
        <v>163</v>
      </c>
      <c r="P14" s="63">
        <v>426</v>
      </c>
      <c r="Q14" s="65"/>
    </row>
    <row r="15" spans="1:17" ht="12.95" customHeight="1" x14ac:dyDescent="0.15">
      <c r="A15" s="60">
        <v>2</v>
      </c>
      <c r="B15" s="61">
        <v>2790</v>
      </c>
      <c r="C15" s="61">
        <v>1402</v>
      </c>
      <c r="D15" s="61">
        <v>1388</v>
      </c>
      <c r="E15" s="60">
        <v>32</v>
      </c>
      <c r="F15" s="62">
        <v>3661</v>
      </c>
      <c r="G15" s="62">
        <v>1911</v>
      </c>
      <c r="H15" s="63">
        <v>1750</v>
      </c>
      <c r="I15" s="64">
        <v>62</v>
      </c>
      <c r="J15" s="61">
        <v>2948</v>
      </c>
      <c r="K15" s="61">
        <v>1458</v>
      </c>
      <c r="L15" s="61">
        <v>1490</v>
      </c>
      <c r="M15" s="60">
        <v>92</v>
      </c>
      <c r="N15" s="61">
        <v>466</v>
      </c>
      <c r="O15" s="61">
        <v>128</v>
      </c>
      <c r="P15" s="63">
        <v>338</v>
      </c>
      <c r="Q15" s="65"/>
    </row>
    <row r="16" spans="1:17" ht="12.95" customHeight="1" x14ac:dyDescent="0.15">
      <c r="A16" s="60">
        <v>3</v>
      </c>
      <c r="B16" s="61">
        <v>2785</v>
      </c>
      <c r="C16" s="61">
        <v>1437</v>
      </c>
      <c r="D16" s="61">
        <v>1348</v>
      </c>
      <c r="E16" s="60">
        <v>33</v>
      </c>
      <c r="F16" s="62">
        <v>3755</v>
      </c>
      <c r="G16" s="62">
        <v>1919</v>
      </c>
      <c r="H16" s="63">
        <v>1836</v>
      </c>
      <c r="I16" s="64">
        <v>63</v>
      </c>
      <c r="J16" s="61">
        <v>3114</v>
      </c>
      <c r="K16" s="61">
        <v>1507</v>
      </c>
      <c r="L16" s="61">
        <v>1607</v>
      </c>
      <c r="M16" s="60">
        <v>93</v>
      </c>
      <c r="N16" s="61">
        <v>369</v>
      </c>
      <c r="O16" s="61">
        <v>96</v>
      </c>
      <c r="P16" s="63">
        <v>273</v>
      </c>
      <c r="Q16" s="65"/>
    </row>
    <row r="17" spans="1:17" ht="12.95" customHeight="1" x14ac:dyDescent="0.15">
      <c r="A17" s="60">
        <v>4</v>
      </c>
      <c r="B17" s="61">
        <v>2775</v>
      </c>
      <c r="C17" s="61">
        <v>1405</v>
      </c>
      <c r="D17" s="61">
        <v>1370</v>
      </c>
      <c r="E17" s="60">
        <v>34</v>
      </c>
      <c r="F17" s="62">
        <v>3741</v>
      </c>
      <c r="G17" s="62">
        <v>1928</v>
      </c>
      <c r="H17" s="63">
        <v>1813</v>
      </c>
      <c r="I17" s="64">
        <v>64</v>
      </c>
      <c r="J17" s="61">
        <v>3342</v>
      </c>
      <c r="K17" s="61">
        <v>1569</v>
      </c>
      <c r="L17" s="61">
        <v>1773</v>
      </c>
      <c r="M17" s="60">
        <v>94</v>
      </c>
      <c r="N17" s="61">
        <v>298</v>
      </c>
      <c r="O17" s="61">
        <v>74</v>
      </c>
      <c r="P17" s="63">
        <v>224</v>
      </c>
      <c r="Q17" s="65"/>
    </row>
    <row r="18" spans="1:17" ht="10.5" customHeight="1" x14ac:dyDescent="0.15">
      <c r="A18" s="60"/>
      <c r="B18" s="58"/>
      <c r="C18" s="66"/>
      <c r="D18" s="67"/>
      <c r="E18" s="60"/>
      <c r="F18" s="66"/>
      <c r="G18" s="66"/>
      <c r="H18" s="67"/>
      <c r="I18" s="64"/>
      <c r="J18" s="66"/>
      <c r="K18" s="66"/>
      <c r="M18" s="60"/>
      <c r="N18" s="66"/>
      <c r="O18" s="66"/>
      <c r="P18" s="67"/>
      <c r="Q18" s="65"/>
    </row>
    <row r="19" spans="1:17" ht="12.95" customHeight="1" x14ac:dyDescent="0.15">
      <c r="A19" s="60" t="s">
        <v>14</v>
      </c>
      <c r="B19" s="61">
        <v>14736</v>
      </c>
      <c r="C19" s="61">
        <v>7543</v>
      </c>
      <c r="D19" s="61">
        <v>7193</v>
      </c>
      <c r="E19" s="60" t="s">
        <v>15</v>
      </c>
      <c r="F19" s="62">
        <v>19963</v>
      </c>
      <c r="G19" s="62">
        <v>10306</v>
      </c>
      <c r="H19" s="63">
        <v>9657</v>
      </c>
      <c r="I19" s="64" t="s">
        <v>16</v>
      </c>
      <c r="J19" s="62">
        <v>21417</v>
      </c>
      <c r="K19" s="62">
        <v>10081</v>
      </c>
      <c r="L19" s="62">
        <v>11336</v>
      </c>
      <c r="M19" s="60" t="s">
        <v>17</v>
      </c>
      <c r="N19" s="62">
        <v>676</v>
      </c>
      <c r="O19" s="62">
        <v>94</v>
      </c>
      <c r="P19" s="63">
        <v>582</v>
      </c>
      <c r="Q19" s="65"/>
    </row>
    <row r="20" spans="1:17" ht="12.95" customHeight="1" x14ac:dyDescent="0.15">
      <c r="A20" s="60">
        <v>5</v>
      </c>
      <c r="B20" s="61">
        <v>2952</v>
      </c>
      <c r="C20" s="61">
        <v>1490</v>
      </c>
      <c r="D20" s="61">
        <v>1462</v>
      </c>
      <c r="E20" s="60">
        <v>35</v>
      </c>
      <c r="F20" s="62">
        <v>3659</v>
      </c>
      <c r="G20" s="62">
        <v>1867</v>
      </c>
      <c r="H20" s="63">
        <v>1792</v>
      </c>
      <c r="I20" s="64">
        <v>65</v>
      </c>
      <c r="J20" s="61">
        <v>3500</v>
      </c>
      <c r="K20" s="61">
        <v>1664</v>
      </c>
      <c r="L20" s="61">
        <v>1836</v>
      </c>
      <c r="M20" s="60">
        <v>95</v>
      </c>
      <c r="N20" s="61">
        <v>230</v>
      </c>
      <c r="O20" s="61">
        <v>42</v>
      </c>
      <c r="P20" s="63">
        <v>188</v>
      </c>
      <c r="Q20" s="65"/>
    </row>
    <row r="21" spans="1:17" ht="12.95" customHeight="1" x14ac:dyDescent="0.15">
      <c r="A21" s="60">
        <v>6</v>
      </c>
      <c r="B21" s="61">
        <v>2880</v>
      </c>
      <c r="C21" s="61">
        <v>1470</v>
      </c>
      <c r="D21" s="61">
        <v>1410</v>
      </c>
      <c r="E21" s="60">
        <v>36</v>
      </c>
      <c r="F21" s="62">
        <v>3789</v>
      </c>
      <c r="G21" s="62">
        <v>1984</v>
      </c>
      <c r="H21" s="63">
        <v>1805</v>
      </c>
      <c r="I21" s="64">
        <v>66</v>
      </c>
      <c r="J21" s="61">
        <v>3797</v>
      </c>
      <c r="K21" s="61">
        <v>1809</v>
      </c>
      <c r="L21" s="61">
        <v>1988</v>
      </c>
      <c r="M21" s="60">
        <v>96</v>
      </c>
      <c r="N21" s="61">
        <v>170</v>
      </c>
      <c r="O21" s="61">
        <v>25</v>
      </c>
      <c r="P21" s="63">
        <v>145</v>
      </c>
      <c r="Q21" s="65"/>
    </row>
    <row r="22" spans="1:17" ht="12.95" customHeight="1" x14ac:dyDescent="0.15">
      <c r="A22" s="60">
        <v>7</v>
      </c>
      <c r="B22" s="61">
        <v>2998</v>
      </c>
      <c r="C22" s="61">
        <v>1584</v>
      </c>
      <c r="D22" s="61">
        <v>1414</v>
      </c>
      <c r="E22" s="60">
        <v>37</v>
      </c>
      <c r="F22" s="62">
        <v>3924</v>
      </c>
      <c r="G22" s="62">
        <v>2014</v>
      </c>
      <c r="H22" s="63">
        <v>1910</v>
      </c>
      <c r="I22" s="64">
        <v>67</v>
      </c>
      <c r="J22" s="61">
        <v>4145</v>
      </c>
      <c r="K22" s="61">
        <v>1903</v>
      </c>
      <c r="L22" s="61">
        <v>2242</v>
      </c>
      <c r="M22" s="60">
        <v>97</v>
      </c>
      <c r="N22" s="61">
        <v>129</v>
      </c>
      <c r="O22" s="61">
        <v>18</v>
      </c>
      <c r="P22" s="63">
        <v>111</v>
      </c>
      <c r="Q22" s="65"/>
    </row>
    <row r="23" spans="1:17" ht="12.95" customHeight="1" x14ac:dyDescent="0.15">
      <c r="A23" s="60">
        <v>8</v>
      </c>
      <c r="B23" s="61">
        <v>2956</v>
      </c>
      <c r="C23" s="61">
        <v>1520</v>
      </c>
      <c r="D23" s="61">
        <v>1436</v>
      </c>
      <c r="E23" s="60">
        <v>38</v>
      </c>
      <c r="F23" s="62">
        <v>4228</v>
      </c>
      <c r="G23" s="62">
        <v>2182</v>
      </c>
      <c r="H23" s="63">
        <v>2046</v>
      </c>
      <c r="I23" s="64">
        <v>68</v>
      </c>
      <c r="J23" s="61">
        <v>4776</v>
      </c>
      <c r="K23" s="61">
        <v>2243</v>
      </c>
      <c r="L23" s="61">
        <v>2533</v>
      </c>
      <c r="M23" s="60">
        <v>98</v>
      </c>
      <c r="N23" s="61">
        <v>86</v>
      </c>
      <c r="O23" s="61">
        <v>4</v>
      </c>
      <c r="P23" s="63">
        <v>82</v>
      </c>
      <c r="Q23" s="65"/>
    </row>
    <row r="24" spans="1:17" ht="12.95" customHeight="1" x14ac:dyDescent="0.15">
      <c r="A24" s="60">
        <v>9</v>
      </c>
      <c r="B24" s="61">
        <v>2950</v>
      </c>
      <c r="C24" s="61">
        <v>1479</v>
      </c>
      <c r="D24" s="61">
        <v>1471</v>
      </c>
      <c r="E24" s="60">
        <v>39</v>
      </c>
      <c r="F24" s="62">
        <v>4363</v>
      </c>
      <c r="G24" s="62">
        <v>2259</v>
      </c>
      <c r="H24" s="63">
        <v>2104</v>
      </c>
      <c r="I24" s="64">
        <v>69</v>
      </c>
      <c r="J24" s="61">
        <v>5199</v>
      </c>
      <c r="K24" s="61">
        <v>2462</v>
      </c>
      <c r="L24" s="61">
        <v>2737</v>
      </c>
      <c r="M24" s="60">
        <v>99</v>
      </c>
      <c r="N24" s="61">
        <v>61</v>
      </c>
      <c r="O24" s="61">
        <v>5</v>
      </c>
      <c r="P24" s="63">
        <v>56</v>
      </c>
      <c r="Q24" s="65"/>
    </row>
    <row r="25" spans="1:17" ht="10.5" customHeight="1" x14ac:dyDescent="0.15">
      <c r="A25" s="60"/>
      <c r="B25" s="58"/>
      <c r="C25" s="66"/>
      <c r="D25" s="67"/>
      <c r="E25" s="60"/>
      <c r="F25" s="66"/>
      <c r="G25" s="66"/>
      <c r="H25" s="67"/>
      <c r="I25" s="64"/>
      <c r="J25" s="66"/>
      <c r="K25" s="66"/>
      <c r="M25" s="60"/>
      <c r="N25" s="66"/>
      <c r="O25" s="66"/>
      <c r="P25" s="67"/>
      <c r="Q25" s="65"/>
    </row>
    <row r="26" spans="1:17" ht="12.95" customHeight="1" x14ac:dyDescent="0.15">
      <c r="A26" s="60" t="s">
        <v>18</v>
      </c>
      <c r="B26" s="61">
        <v>15122</v>
      </c>
      <c r="C26" s="61">
        <v>7686</v>
      </c>
      <c r="D26" s="61">
        <v>7436</v>
      </c>
      <c r="E26" s="60" t="s">
        <v>19</v>
      </c>
      <c r="F26" s="62">
        <v>25307</v>
      </c>
      <c r="G26" s="62">
        <v>12950</v>
      </c>
      <c r="H26" s="63">
        <v>12357</v>
      </c>
      <c r="I26" s="64" t="s">
        <v>20</v>
      </c>
      <c r="J26" s="62">
        <v>19992</v>
      </c>
      <c r="K26" s="62">
        <v>9307</v>
      </c>
      <c r="L26" s="62">
        <v>10685</v>
      </c>
      <c r="M26" s="60" t="s">
        <v>54</v>
      </c>
      <c r="N26" s="62">
        <v>94</v>
      </c>
      <c r="O26" s="62">
        <v>8</v>
      </c>
      <c r="P26" s="63">
        <v>86</v>
      </c>
      <c r="Q26" s="65"/>
    </row>
    <row r="27" spans="1:17" ht="12.95" customHeight="1" thickBot="1" x14ac:dyDescent="0.2">
      <c r="A27" s="60">
        <v>10</v>
      </c>
      <c r="B27" s="61">
        <v>3023</v>
      </c>
      <c r="C27" s="61">
        <v>1509</v>
      </c>
      <c r="D27" s="61">
        <v>1514</v>
      </c>
      <c r="E27" s="60">
        <v>40</v>
      </c>
      <c r="F27" s="62">
        <v>4481</v>
      </c>
      <c r="G27" s="62">
        <v>2320</v>
      </c>
      <c r="H27" s="63">
        <v>2161</v>
      </c>
      <c r="I27" s="64">
        <v>70</v>
      </c>
      <c r="J27" s="61">
        <v>5181</v>
      </c>
      <c r="K27" s="61">
        <v>2420</v>
      </c>
      <c r="L27" s="61">
        <v>2761</v>
      </c>
      <c r="M27" s="60"/>
      <c r="N27" s="66"/>
      <c r="O27" s="62"/>
      <c r="P27" s="68"/>
      <c r="Q27" s="65"/>
    </row>
    <row r="28" spans="1:17" ht="12.95" customHeight="1" x14ac:dyDescent="0.15">
      <c r="A28" s="60">
        <v>11</v>
      </c>
      <c r="B28" s="61">
        <v>3033</v>
      </c>
      <c r="C28" s="61">
        <v>1568</v>
      </c>
      <c r="D28" s="61">
        <v>1465</v>
      </c>
      <c r="E28" s="60">
        <v>41</v>
      </c>
      <c r="F28" s="62">
        <v>4821</v>
      </c>
      <c r="G28" s="62">
        <v>2463</v>
      </c>
      <c r="H28" s="63">
        <v>2358</v>
      </c>
      <c r="I28" s="64">
        <v>71</v>
      </c>
      <c r="J28" s="61">
        <v>3957</v>
      </c>
      <c r="K28" s="61">
        <v>1908</v>
      </c>
      <c r="L28" s="61">
        <v>2049</v>
      </c>
      <c r="M28" s="69"/>
      <c r="N28" s="70"/>
      <c r="O28" s="70"/>
      <c r="P28" s="71"/>
      <c r="Q28" s="65"/>
    </row>
    <row r="29" spans="1:17" ht="12.95" customHeight="1" x14ac:dyDescent="0.15">
      <c r="A29" s="60">
        <v>12</v>
      </c>
      <c r="B29" s="61">
        <v>2934</v>
      </c>
      <c r="C29" s="61">
        <v>1494</v>
      </c>
      <c r="D29" s="61">
        <v>1440</v>
      </c>
      <c r="E29" s="60">
        <v>42</v>
      </c>
      <c r="F29" s="62">
        <v>4993</v>
      </c>
      <c r="G29" s="62">
        <v>2556</v>
      </c>
      <c r="H29" s="63">
        <v>2437</v>
      </c>
      <c r="I29" s="64">
        <v>72</v>
      </c>
      <c r="J29" s="61">
        <v>2984</v>
      </c>
      <c r="K29" s="61">
        <v>1393</v>
      </c>
      <c r="L29" s="61">
        <v>1591</v>
      </c>
      <c r="M29" s="72" t="s">
        <v>55</v>
      </c>
      <c r="N29" s="55"/>
      <c r="O29" s="55"/>
      <c r="P29" s="57"/>
      <c r="Q29" s="65"/>
    </row>
    <row r="30" spans="1:17" ht="12.95" customHeight="1" x14ac:dyDescent="0.15">
      <c r="A30" s="60">
        <v>13</v>
      </c>
      <c r="B30" s="61">
        <v>3038</v>
      </c>
      <c r="C30" s="61">
        <v>1574</v>
      </c>
      <c r="D30" s="61">
        <v>1464</v>
      </c>
      <c r="E30" s="60">
        <v>43</v>
      </c>
      <c r="F30" s="62">
        <v>5385</v>
      </c>
      <c r="G30" s="62">
        <v>2719</v>
      </c>
      <c r="H30" s="63">
        <v>2666</v>
      </c>
      <c r="I30" s="64">
        <v>73</v>
      </c>
      <c r="J30" s="61">
        <v>3786</v>
      </c>
      <c r="K30" s="61">
        <v>1735</v>
      </c>
      <c r="L30" s="61">
        <v>2051</v>
      </c>
      <c r="M30" s="60"/>
      <c r="N30" s="55" t="s">
        <v>52</v>
      </c>
      <c r="O30" s="55" t="s">
        <v>52</v>
      </c>
      <c r="P30" s="57" t="s">
        <v>52</v>
      </c>
      <c r="Q30" s="65"/>
    </row>
    <row r="31" spans="1:17" ht="12.95" customHeight="1" x14ac:dyDescent="0.15">
      <c r="A31" s="60">
        <v>14</v>
      </c>
      <c r="B31" s="61">
        <v>3094</v>
      </c>
      <c r="C31" s="61">
        <v>1541</v>
      </c>
      <c r="D31" s="61">
        <v>1553</v>
      </c>
      <c r="E31" s="60">
        <v>44</v>
      </c>
      <c r="F31" s="62">
        <v>5627</v>
      </c>
      <c r="G31" s="62">
        <v>2892</v>
      </c>
      <c r="H31" s="63">
        <v>2735</v>
      </c>
      <c r="I31" s="64">
        <v>74</v>
      </c>
      <c r="J31" s="61">
        <v>4084</v>
      </c>
      <c r="K31" s="61">
        <v>1851</v>
      </c>
      <c r="L31" s="61">
        <v>2233</v>
      </c>
      <c r="M31" s="60" t="s">
        <v>56</v>
      </c>
      <c r="N31" s="62">
        <v>43621</v>
      </c>
      <c r="O31" s="62">
        <v>22250</v>
      </c>
      <c r="P31" s="63">
        <v>21371</v>
      </c>
      <c r="Q31" s="65"/>
    </row>
    <row r="32" spans="1:17" ht="10.5" customHeight="1" x14ac:dyDescent="0.15">
      <c r="A32" s="60"/>
      <c r="B32" s="58"/>
      <c r="C32" s="66"/>
      <c r="D32" s="67"/>
      <c r="E32" s="60"/>
      <c r="F32" s="66"/>
      <c r="G32" s="66"/>
      <c r="H32" s="67"/>
      <c r="I32" s="64"/>
      <c r="J32" s="66"/>
      <c r="K32" s="66"/>
      <c r="M32" s="60" t="s">
        <v>57</v>
      </c>
      <c r="N32" s="62">
        <v>188917</v>
      </c>
      <c r="O32" s="62">
        <v>96785</v>
      </c>
      <c r="P32" s="63">
        <v>92132</v>
      </c>
      <c r="Q32" s="65"/>
    </row>
    <row r="33" spans="1:17" ht="12.95" customHeight="1" x14ac:dyDescent="0.15">
      <c r="A33" s="60" t="s">
        <v>25</v>
      </c>
      <c r="B33" s="61">
        <v>16067</v>
      </c>
      <c r="C33" s="61">
        <v>8160</v>
      </c>
      <c r="D33" s="61">
        <v>7907</v>
      </c>
      <c r="E33" s="60" t="s">
        <v>26</v>
      </c>
      <c r="F33" s="62">
        <v>26376</v>
      </c>
      <c r="G33" s="62">
        <v>13710</v>
      </c>
      <c r="H33" s="63">
        <v>12666</v>
      </c>
      <c r="I33" s="64" t="s">
        <v>27</v>
      </c>
      <c r="J33" s="62">
        <v>17260</v>
      </c>
      <c r="K33" s="62">
        <v>8291</v>
      </c>
      <c r="L33" s="62">
        <v>8969</v>
      </c>
      <c r="M33" s="60" t="s">
        <v>58</v>
      </c>
      <c r="N33" s="62">
        <v>78755</v>
      </c>
      <c r="O33" s="62">
        <v>35701</v>
      </c>
      <c r="P33" s="63">
        <v>43054</v>
      </c>
      <c r="Q33" s="65"/>
    </row>
    <row r="34" spans="1:17" ht="12.95" customHeight="1" x14ac:dyDescent="0.15">
      <c r="A34" s="60">
        <v>15</v>
      </c>
      <c r="B34" s="61">
        <v>3182</v>
      </c>
      <c r="C34" s="61">
        <v>1610</v>
      </c>
      <c r="D34" s="61">
        <v>1572</v>
      </c>
      <c r="E34" s="60">
        <v>45</v>
      </c>
      <c r="F34" s="62">
        <v>5601</v>
      </c>
      <c r="G34" s="62">
        <v>2919</v>
      </c>
      <c r="H34" s="63">
        <v>2682</v>
      </c>
      <c r="I34" s="64">
        <v>75</v>
      </c>
      <c r="J34" s="61">
        <v>3891</v>
      </c>
      <c r="K34" s="61">
        <v>1856</v>
      </c>
      <c r="L34" s="61">
        <v>2035</v>
      </c>
      <c r="M34" s="60"/>
      <c r="N34" s="73"/>
      <c r="O34" s="73"/>
      <c r="P34" s="74"/>
      <c r="Q34" s="65"/>
    </row>
    <row r="35" spans="1:17" ht="12.95" customHeight="1" x14ac:dyDescent="0.15">
      <c r="A35" s="60">
        <v>16</v>
      </c>
      <c r="B35" s="61">
        <v>3203</v>
      </c>
      <c r="C35" s="61">
        <v>1643</v>
      </c>
      <c r="D35" s="61">
        <v>1560</v>
      </c>
      <c r="E35" s="60">
        <v>46</v>
      </c>
      <c r="F35" s="62">
        <v>5708</v>
      </c>
      <c r="G35" s="62">
        <v>2989</v>
      </c>
      <c r="H35" s="63">
        <v>2719</v>
      </c>
      <c r="I35" s="64">
        <v>76</v>
      </c>
      <c r="J35" s="61">
        <v>3999</v>
      </c>
      <c r="K35" s="61">
        <v>1884</v>
      </c>
      <c r="L35" s="61">
        <v>2115</v>
      </c>
      <c r="M35" s="60"/>
      <c r="N35" s="73"/>
      <c r="O35" s="73"/>
      <c r="P35" s="74"/>
      <c r="Q35" s="65"/>
    </row>
    <row r="36" spans="1:17" ht="12.95" customHeight="1" x14ac:dyDescent="0.15">
      <c r="A36" s="60">
        <v>17</v>
      </c>
      <c r="B36" s="61">
        <v>3253</v>
      </c>
      <c r="C36" s="61">
        <v>1661</v>
      </c>
      <c r="D36" s="61">
        <v>1592</v>
      </c>
      <c r="E36" s="60">
        <v>47</v>
      </c>
      <c r="F36" s="62">
        <v>5251</v>
      </c>
      <c r="G36" s="62">
        <v>2717</v>
      </c>
      <c r="H36" s="63">
        <v>2534</v>
      </c>
      <c r="I36" s="64">
        <v>77</v>
      </c>
      <c r="J36" s="61">
        <v>3593</v>
      </c>
      <c r="K36" s="61">
        <v>1684</v>
      </c>
      <c r="L36" s="61">
        <v>1909</v>
      </c>
      <c r="M36" s="72" t="s">
        <v>59</v>
      </c>
      <c r="N36" s="73"/>
      <c r="O36" s="73"/>
      <c r="P36" s="74"/>
      <c r="Q36" s="65"/>
    </row>
    <row r="37" spans="1:17" ht="12.95" customHeight="1" x14ac:dyDescent="0.15">
      <c r="A37" s="60">
        <v>18</v>
      </c>
      <c r="B37" s="61">
        <v>3200</v>
      </c>
      <c r="C37" s="61">
        <v>1640</v>
      </c>
      <c r="D37" s="61">
        <v>1560</v>
      </c>
      <c r="E37" s="60">
        <v>48</v>
      </c>
      <c r="F37" s="62">
        <v>4965</v>
      </c>
      <c r="G37" s="62">
        <v>2560</v>
      </c>
      <c r="H37" s="63">
        <v>2405</v>
      </c>
      <c r="I37" s="64">
        <v>78</v>
      </c>
      <c r="J37" s="61">
        <v>3072</v>
      </c>
      <c r="K37" s="61">
        <v>1514</v>
      </c>
      <c r="L37" s="61">
        <v>1558</v>
      </c>
      <c r="M37" s="60"/>
      <c r="N37" s="55" t="s">
        <v>30</v>
      </c>
      <c r="O37" s="55" t="s">
        <v>30</v>
      </c>
      <c r="P37" s="57" t="s">
        <v>30</v>
      </c>
      <c r="Q37" s="65"/>
    </row>
    <row r="38" spans="1:17" ht="12.95" customHeight="1" x14ac:dyDescent="0.15">
      <c r="A38" s="60">
        <v>19</v>
      </c>
      <c r="B38" s="61">
        <v>3229</v>
      </c>
      <c r="C38" s="61">
        <v>1606</v>
      </c>
      <c r="D38" s="61">
        <v>1623</v>
      </c>
      <c r="E38" s="60">
        <v>49</v>
      </c>
      <c r="F38" s="62">
        <v>4851</v>
      </c>
      <c r="G38" s="62">
        <v>2525</v>
      </c>
      <c r="H38" s="63">
        <v>2326</v>
      </c>
      <c r="I38" s="64">
        <v>79</v>
      </c>
      <c r="J38" s="61">
        <v>2705</v>
      </c>
      <c r="K38" s="61">
        <v>1353</v>
      </c>
      <c r="L38" s="61">
        <v>1352</v>
      </c>
      <c r="M38" s="60" t="s">
        <v>56</v>
      </c>
      <c r="N38" s="75">
        <v>14.012843205597299</v>
      </c>
      <c r="O38" s="75">
        <v>14.379329955537173</v>
      </c>
      <c r="P38" s="76">
        <v>13.650619263271524</v>
      </c>
      <c r="Q38" s="65"/>
    </row>
    <row r="39" spans="1:17" ht="10.5" customHeight="1" x14ac:dyDescent="0.15">
      <c r="A39" s="60"/>
      <c r="B39" s="58"/>
      <c r="C39" s="66"/>
      <c r="D39" s="67"/>
      <c r="E39" s="60"/>
      <c r="F39" s="66"/>
      <c r="G39" s="66"/>
      <c r="H39" s="67"/>
      <c r="I39" s="64"/>
      <c r="J39" s="66"/>
      <c r="K39" s="66"/>
      <c r="M39" s="60" t="s">
        <v>57</v>
      </c>
      <c r="N39" s="75">
        <v>60.687840715981409</v>
      </c>
      <c r="O39" s="75">
        <v>62.54846965153552</v>
      </c>
      <c r="P39" s="76">
        <v>58.848853772108555</v>
      </c>
      <c r="Q39" s="65"/>
    </row>
    <row r="40" spans="1:17" ht="12.95" customHeight="1" x14ac:dyDescent="0.15">
      <c r="A40" s="60" t="s">
        <v>31</v>
      </c>
      <c r="B40" s="61">
        <v>15817</v>
      </c>
      <c r="C40" s="61">
        <v>8089</v>
      </c>
      <c r="D40" s="61">
        <v>7728</v>
      </c>
      <c r="E40" s="60" t="s">
        <v>32</v>
      </c>
      <c r="F40" s="62">
        <v>19949</v>
      </c>
      <c r="G40" s="62">
        <v>10356</v>
      </c>
      <c r="H40" s="63">
        <v>9593</v>
      </c>
      <c r="I40" s="64" t="s">
        <v>33</v>
      </c>
      <c r="J40" s="62">
        <v>11100</v>
      </c>
      <c r="K40" s="62">
        <v>5044</v>
      </c>
      <c r="L40" s="62">
        <v>6056</v>
      </c>
      <c r="M40" s="60" t="s">
        <v>58</v>
      </c>
      <c r="N40" s="75">
        <v>25.299316078421295</v>
      </c>
      <c r="O40" s="75">
        <v>23.072200392927307</v>
      </c>
      <c r="P40" s="76">
        <v>27.500526964619915</v>
      </c>
      <c r="Q40" s="65"/>
    </row>
    <row r="41" spans="1:17" ht="12.95" customHeight="1" x14ac:dyDescent="0.15">
      <c r="A41" s="60">
        <v>20</v>
      </c>
      <c r="B41" s="61">
        <v>3304</v>
      </c>
      <c r="C41" s="61">
        <v>1654</v>
      </c>
      <c r="D41" s="61">
        <v>1650</v>
      </c>
      <c r="E41" s="60">
        <v>50</v>
      </c>
      <c r="F41" s="62">
        <v>4499</v>
      </c>
      <c r="G41" s="62">
        <v>2328</v>
      </c>
      <c r="H41" s="63">
        <v>2171</v>
      </c>
      <c r="I41" s="64">
        <v>80</v>
      </c>
      <c r="J41" s="61">
        <v>2717</v>
      </c>
      <c r="K41" s="61">
        <v>1272</v>
      </c>
      <c r="L41" s="61">
        <v>1445</v>
      </c>
      <c r="M41" s="60"/>
      <c r="N41" s="73"/>
      <c r="O41" s="73"/>
      <c r="P41" s="74"/>
      <c r="Q41" s="65"/>
    </row>
    <row r="42" spans="1:17" ht="12.95" customHeight="1" x14ac:dyDescent="0.15">
      <c r="A42" s="60">
        <v>21</v>
      </c>
      <c r="B42" s="61">
        <v>3200</v>
      </c>
      <c r="C42" s="61">
        <v>1625</v>
      </c>
      <c r="D42" s="61">
        <v>1575</v>
      </c>
      <c r="E42" s="60">
        <v>51</v>
      </c>
      <c r="F42" s="62">
        <v>3710</v>
      </c>
      <c r="G42" s="62">
        <v>1917</v>
      </c>
      <c r="H42" s="63">
        <v>1793</v>
      </c>
      <c r="I42" s="64">
        <v>81</v>
      </c>
      <c r="J42" s="61">
        <v>2470</v>
      </c>
      <c r="K42" s="61">
        <v>1178</v>
      </c>
      <c r="L42" s="61">
        <v>1292</v>
      </c>
      <c r="M42" s="53"/>
      <c r="N42" s="55" t="s">
        <v>60</v>
      </c>
      <c r="O42" s="55" t="s">
        <v>60</v>
      </c>
      <c r="P42" s="57" t="s">
        <v>60</v>
      </c>
      <c r="Q42" s="65"/>
    </row>
    <row r="43" spans="1:17" ht="12.95" customHeight="1" x14ac:dyDescent="0.15">
      <c r="A43" s="60">
        <v>22</v>
      </c>
      <c r="B43" s="61">
        <v>3169</v>
      </c>
      <c r="C43" s="61">
        <v>1592</v>
      </c>
      <c r="D43" s="61">
        <v>1577</v>
      </c>
      <c r="E43" s="60">
        <v>52</v>
      </c>
      <c r="F43" s="62">
        <v>4163</v>
      </c>
      <c r="G43" s="62">
        <v>2233</v>
      </c>
      <c r="H43" s="63">
        <v>1930</v>
      </c>
      <c r="I43" s="64">
        <v>82</v>
      </c>
      <c r="J43" s="61">
        <v>2263</v>
      </c>
      <c r="K43" s="61">
        <v>1029</v>
      </c>
      <c r="L43" s="61">
        <v>1234</v>
      </c>
      <c r="M43" s="60" t="s">
        <v>61</v>
      </c>
      <c r="N43" s="77">
        <v>44.342188870292617</v>
      </c>
      <c r="O43" s="77">
        <v>43.257432013235444</v>
      </c>
      <c r="P43" s="78">
        <v>45.414328327701732</v>
      </c>
      <c r="Q43" s="65"/>
    </row>
    <row r="44" spans="1:17" ht="12.95" customHeight="1" x14ac:dyDescent="0.15">
      <c r="A44" s="60">
        <v>23</v>
      </c>
      <c r="B44" s="61">
        <v>3055</v>
      </c>
      <c r="C44" s="61">
        <v>1588</v>
      </c>
      <c r="D44" s="61">
        <v>1467</v>
      </c>
      <c r="E44" s="60">
        <v>53</v>
      </c>
      <c r="F44" s="62">
        <v>3966</v>
      </c>
      <c r="G44" s="62">
        <v>2047</v>
      </c>
      <c r="H44" s="63">
        <v>1919</v>
      </c>
      <c r="I44" s="64">
        <v>83</v>
      </c>
      <c r="J44" s="61">
        <v>1962</v>
      </c>
      <c r="K44" s="61">
        <v>835</v>
      </c>
      <c r="L44" s="61">
        <v>1127</v>
      </c>
      <c r="M44" s="60"/>
      <c r="N44" s="55"/>
      <c r="O44" s="55"/>
      <c r="P44" s="57"/>
      <c r="Q44" s="65"/>
    </row>
    <row r="45" spans="1:17" ht="12.75" customHeight="1" x14ac:dyDescent="0.15">
      <c r="A45" s="60">
        <v>24</v>
      </c>
      <c r="B45" s="61">
        <v>3089</v>
      </c>
      <c r="C45" s="61">
        <v>1630</v>
      </c>
      <c r="D45" s="61">
        <v>1459</v>
      </c>
      <c r="E45" s="60">
        <v>54</v>
      </c>
      <c r="F45" s="62">
        <v>3611</v>
      </c>
      <c r="G45" s="62">
        <v>1831</v>
      </c>
      <c r="H45" s="63">
        <v>1780</v>
      </c>
      <c r="I45" s="64">
        <v>84</v>
      </c>
      <c r="J45" s="61">
        <v>1688</v>
      </c>
      <c r="K45" s="61">
        <v>730</v>
      </c>
      <c r="L45" s="61">
        <v>958</v>
      </c>
      <c r="M45" s="60"/>
      <c r="N45" s="79"/>
      <c r="O45" s="79"/>
      <c r="P45" s="80"/>
      <c r="Q45" s="65"/>
    </row>
    <row r="46" spans="1:17" ht="10.5" customHeight="1" thickBot="1" x14ac:dyDescent="0.2">
      <c r="A46" s="81"/>
      <c r="B46" s="82"/>
      <c r="C46" s="83"/>
      <c r="D46" s="84"/>
      <c r="E46" s="81"/>
      <c r="F46" s="83"/>
      <c r="G46" s="83"/>
      <c r="H46" s="84"/>
      <c r="I46" s="82"/>
      <c r="J46" s="83"/>
      <c r="K46" s="83"/>
      <c r="L46" s="85"/>
      <c r="M46" s="81"/>
      <c r="N46" s="83"/>
      <c r="O46" s="83"/>
      <c r="P46" s="84"/>
    </row>
    <row r="47" spans="1:17" ht="17.100000000000001" customHeight="1" x14ac:dyDescent="0.15">
      <c r="B47" s="45" t="s">
        <v>36</v>
      </c>
    </row>
    <row r="48" spans="1:17" ht="17.100000000000001" customHeight="1" x14ac:dyDescent="0.15">
      <c r="N48" s="86"/>
      <c r="O48" s="86"/>
      <c r="P48" s="86"/>
    </row>
    <row r="49" spans="14:16" ht="17.100000000000001" customHeight="1" x14ac:dyDescent="0.15">
      <c r="N49" s="86"/>
      <c r="O49" s="86"/>
      <c r="P49" s="86"/>
    </row>
    <row r="50" spans="14:16" ht="17.100000000000001" customHeight="1" x14ac:dyDescent="0.15">
      <c r="N50" s="86"/>
      <c r="O50" s="86"/>
      <c r="P50" s="86"/>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Q50"/>
  <sheetViews>
    <sheetView workbookViewId="0"/>
  </sheetViews>
  <sheetFormatPr defaultRowHeight="12" x14ac:dyDescent="0.15"/>
  <cols>
    <col min="1" max="1" width="9.25" style="45" customWidth="1"/>
    <col min="2" max="4" width="8.625" style="45" customWidth="1"/>
    <col min="5" max="5" width="9.25" style="45" customWidth="1"/>
    <col min="6" max="8" width="8.625" style="45" customWidth="1"/>
    <col min="9" max="9" width="9.25" style="45" customWidth="1"/>
    <col min="10" max="12" width="8.625" style="45" customWidth="1"/>
    <col min="13" max="13" width="9.25" style="45" customWidth="1"/>
    <col min="14" max="16" width="8.625" style="45" customWidth="1"/>
    <col min="17" max="16384" width="9" style="45"/>
  </cols>
  <sheetData>
    <row r="1" spans="1:17" ht="28.5" customHeight="1" x14ac:dyDescent="0.2">
      <c r="B1" s="46"/>
      <c r="C1" s="46"/>
      <c r="D1" s="46"/>
      <c r="E1" s="46"/>
      <c r="F1" s="46"/>
      <c r="G1" s="119" t="s">
        <v>0</v>
      </c>
      <c r="H1" s="119"/>
      <c r="I1" s="119"/>
      <c r="J1" s="119"/>
      <c r="K1" s="120"/>
      <c r="L1" s="120"/>
      <c r="M1" s="120"/>
      <c r="N1" s="46"/>
      <c r="O1" s="46"/>
      <c r="P1" s="46"/>
    </row>
    <row r="2" spans="1:17" ht="16.5" customHeight="1" thickBot="1" x14ac:dyDescent="0.2">
      <c r="A2" s="121" t="s">
        <v>159</v>
      </c>
      <c r="B2" s="121"/>
      <c r="C2" s="121"/>
      <c r="D2" s="121"/>
      <c r="E2" s="121"/>
      <c r="F2" s="121"/>
      <c r="G2" s="121"/>
      <c r="H2" s="121"/>
      <c r="I2" s="121"/>
      <c r="J2" s="121"/>
      <c r="K2" s="121"/>
      <c r="L2" s="121"/>
      <c r="M2" s="121"/>
      <c r="N2" s="121"/>
      <c r="O2" s="121"/>
      <c r="P2" s="121"/>
    </row>
    <row r="3" spans="1:17" ht="12.95" customHeight="1" x14ac:dyDescent="0.15">
      <c r="A3" s="47" t="s">
        <v>1</v>
      </c>
      <c r="B3" s="48" t="s">
        <v>2</v>
      </c>
      <c r="C3" s="49" t="s">
        <v>3</v>
      </c>
      <c r="D3" s="50" t="s">
        <v>4</v>
      </c>
      <c r="E3" s="47" t="s">
        <v>1</v>
      </c>
      <c r="F3" s="49" t="s">
        <v>2</v>
      </c>
      <c r="G3" s="49" t="s">
        <v>3</v>
      </c>
      <c r="H3" s="51" t="s">
        <v>4</v>
      </c>
      <c r="I3" s="48" t="s">
        <v>1</v>
      </c>
      <c r="J3" s="49" t="s">
        <v>2</v>
      </c>
      <c r="K3" s="49" t="s">
        <v>3</v>
      </c>
      <c r="L3" s="52" t="s">
        <v>4</v>
      </c>
      <c r="M3" s="47" t="s">
        <v>1</v>
      </c>
      <c r="N3" s="49" t="s">
        <v>2</v>
      </c>
      <c r="O3" s="49" t="s">
        <v>3</v>
      </c>
      <c r="P3" s="51" t="s">
        <v>4</v>
      </c>
    </row>
    <row r="4" spans="1:17" ht="12.95" customHeight="1" x14ac:dyDescent="0.15">
      <c r="A4" s="53"/>
      <c r="B4" s="54" t="s">
        <v>52</v>
      </c>
      <c r="C4" s="55" t="s">
        <v>52</v>
      </c>
      <c r="D4" s="56" t="s">
        <v>52</v>
      </c>
      <c r="E4" s="53"/>
      <c r="F4" s="55" t="s">
        <v>52</v>
      </c>
      <c r="G4" s="55" t="s">
        <v>52</v>
      </c>
      <c r="H4" s="57" t="s">
        <v>52</v>
      </c>
      <c r="I4" s="58"/>
      <c r="J4" s="55" t="s">
        <v>52</v>
      </c>
      <c r="K4" s="55" t="s">
        <v>52</v>
      </c>
      <c r="L4" s="59" t="s">
        <v>52</v>
      </c>
      <c r="M4" s="53"/>
      <c r="N4" s="55" t="s">
        <v>52</v>
      </c>
      <c r="O4" s="55" t="s">
        <v>52</v>
      </c>
      <c r="P4" s="57" t="s">
        <v>52</v>
      </c>
    </row>
    <row r="5" spans="1:17" ht="12.95" customHeight="1" x14ac:dyDescent="0.15">
      <c r="A5" s="60" t="s">
        <v>53</v>
      </c>
      <c r="B5" s="61">
        <v>311784</v>
      </c>
      <c r="C5" s="61">
        <v>155077</v>
      </c>
      <c r="D5" s="61">
        <v>156707</v>
      </c>
      <c r="E5" s="60" t="s">
        <v>7</v>
      </c>
      <c r="F5" s="62">
        <v>15671</v>
      </c>
      <c r="G5" s="62">
        <v>8159</v>
      </c>
      <c r="H5" s="63">
        <v>7512</v>
      </c>
      <c r="I5" s="64" t="s">
        <v>8</v>
      </c>
      <c r="J5" s="62">
        <v>16532</v>
      </c>
      <c r="K5" s="62">
        <v>8344</v>
      </c>
      <c r="L5" s="62">
        <v>8188</v>
      </c>
      <c r="M5" s="60" t="s">
        <v>9</v>
      </c>
      <c r="N5" s="62">
        <v>5954</v>
      </c>
      <c r="O5" s="62">
        <v>2291</v>
      </c>
      <c r="P5" s="63">
        <v>3663</v>
      </c>
      <c r="Q5" s="65"/>
    </row>
    <row r="6" spans="1:17" ht="12.95" customHeight="1" x14ac:dyDescent="0.15">
      <c r="A6" s="60"/>
      <c r="B6" s="61"/>
      <c r="C6" s="62"/>
      <c r="D6" s="63"/>
      <c r="E6" s="60">
        <v>25</v>
      </c>
      <c r="F6" s="62">
        <v>3026</v>
      </c>
      <c r="G6" s="62">
        <v>1542</v>
      </c>
      <c r="H6" s="63">
        <v>1484</v>
      </c>
      <c r="I6" s="64">
        <v>55</v>
      </c>
      <c r="J6" s="61">
        <v>3565</v>
      </c>
      <c r="K6" s="61">
        <v>1833</v>
      </c>
      <c r="L6" s="61">
        <v>1732</v>
      </c>
      <c r="M6" s="60">
        <v>85</v>
      </c>
      <c r="N6" s="61">
        <v>1532</v>
      </c>
      <c r="O6" s="61">
        <v>625</v>
      </c>
      <c r="P6" s="63">
        <v>907</v>
      </c>
      <c r="Q6" s="65"/>
    </row>
    <row r="7" spans="1:17" ht="12.95" customHeight="1" x14ac:dyDescent="0.15">
      <c r="A7" s="60"/>
      <c r="B7" s="61"/>
      <c r="C7" s="62"/>
      <c r="D7" s="63"/>
      <c r="E7" s="60">
        <v>26</v>
      </c>
      <c r="F7" s="62">
        <v>3098</v>
      </c>
      <c r="G7" s="62">
        <v>1616</v>
      </c>
      <c r="H7" s="63">
        <v>1482</v>
      </c>
      <c r="I7" s="64">
        <v>56</v>
      </c>
      <c r="J7" s="61">
        <v>3421</v>
      </c>
      <c r="K7" s="61">
        <v>1728</v>
      </c>
      <c r="L7" s="61">
        <v>1693</v>
      </c>
      <c r="M7" s="60">
        <v>86</v>
      </c>
      <c r="N7" s="61">
        <v>1387</v>
      </c>
      <c r="O7" s="61">
        <v>540</v>
      </c>
      <c r="P7" s="63">
        <v>847</v>
      </c>
      <c r="Q7" s="65"/>
    </row>
    <row r="8" spans="1:17" ht="12.95" customHeight="1" x14ac:dyDescent="0.15">
      <c r="A8" s="60"/>
      <c r="B8" s="61"/>
      <c r="C8" s="62"/>
      <c r="D8" s="63"/>
      <c r="E8" s="60">
        <v>27</v>
      </c>
      <c r="F8" s="62">
        <v>3121</v>
      </c>
      <c r="G8" s="62">
        <v>1601</v>
      </c>
      <c r="H8" s="63">
        <v>1520</v>
      </c>
      <c r="I8" s="64">
        <v>57</v>
      </c>
      <c r="J8" s="61">
        <v>3199</v>
      </c>
      <c r="K8" s="61">
        <v>1592</v>
      </c>
      <c r="L8" s="61">
        <v>1607</v>
      </c>
      <c r="M8" s="60">
        <v>87</v>
      </c>
      <c r="N8" s="61">
        <v>1210</v>
      </c>
      <c r="O8" s="61">
        <v>480</v>
      </c>
      <c r="P8" s="63">
        <v>730</v>
      </c>
      <c r="Q8" s="65"/>
    </row>
    <row r="9" spans="1:17" ht="12.95" customHeight="1" x14ac:dyDescent="0.15">
      <c r="A9" s="60"/>
      <c r="B9" s="61"/>
      <c r="C9" s="62"/>
      <c r="D9" s="63"/>
      <c r="E9" s="60">
        <v>28</v>
      </c>
      <c r="F9" s="62">
        <v>3207</v>
      </c>
      <c r="G9" s="62">
        <v>1720</v>
      </c>
      <c r="H9" s="63">
        <v>1487</v>
      </c>
      <c r="I9" s="64">
        <v>58</v>
      </c>
      <c r="J9" s="61">
        <v>3210</v>
      </c>
      <c r="K9" s="61">
        <v>1635</v>
      </c>
      <c r="L9" s="61">
        <v>1575</v>
      </c>
      <c r="M9" s="60">
        <v>88</v>
      </c>
      <c r="N9" s="61">
        <v>983</v>
      </c>
      <c r="O9" s="61">
        <v>359</v>
      </c>
      <c r="P9" s="63">
        <v>624</v>
      </c>
      <c r="Q9" s="65"/>
    </row>
    <row r="10" spans="1:17" ht="12.95" customHeight="1" x14ac:dyDescent="0.15">
      <c r="A10" s="60"/>
      <c r="B10" s="61"/>
      <c r="C10" s="62"/>
      <c r="D10" s="63"/>
      <c r="E10" s="60">
        <v>29</v>
      </c>
      <c r="F10" s="62">
        <v>3219</v>
      </c>
      <c r="G10" s="62">
        <v>1680</v>
      </c>
      <c r="H10" s="63">
        <v>1539</v>
      </c>
      <c r="I10" s="64">
        <v>59</v>
      </c>
      <c r="J10" s="61">
        <v>3137</v>
      </c>
      <c r="K10" s="61">
        <v>1556</v>
      </c>
      <c r="L10" s="61">
        <v>1581</v>
      </c>
      <c r="M10" s="60">
        <v>89</v>
      </c>
      <c r="N10" s="61">
        <v>842</v>
      </c>
      <c r="O10" s="61">
        <v>287</v>
      </c>
      <c r="P10" s="63">
        <v>555</v>
      </c>
      <c r="Q10" s="65"/>
    </row>
    <row r="11" spans="1:17" ht="10.5" customHeight="1" x14ac:dyDescent="0.15">
      <c r="A11" s="60"/>
      <c r="B11" s="61"/>
      <c r="C11" s="62"/>
      <c r="D11" s="63"/>
      <c r="E11" s="60"/>
      <c r="F11" s="66"/>
      <c r="G11" s="66"/>
      <c r="H11" s="67"/>
      <c r="I11" s="64"/>
      <c r="J11" s="66"/>
      <c r="K11" s="66"/>
      <c r="M11" s="60"/>
      <c r="N11" s="66"/>
      <c r="O11" s="66"/>
      <c r="P11" s="67"/>
      <c r="Q11" s="65"/>
    </row>
    <row r="12" spans="1:17" ht="12.95" customHeight="1" x14ac:dyDescent="0.15">
      <c r="A12" s="60" t="s">
        <v>10</v>
      </c>
      <c r="B12" s="61">
        <v>13672</v>
      </c>
      <c r="C12" s="61">
        <v>7024</v>
      </c>
      <c r="D12" s="61">
        <v>6648</v>
      </c>
      <c r="E12" s="60" t="s">
        <v>11</v>
      </c>
      <c r="F12" s="62">
        <v>18004</v>
      </c>
      <c r="G12" s="62">
        <v>9357</v>
      </c>
      <c r="H12" s="63">
        <v>8647</v>
      </c>
      <c r="I12" s="64" t="s">
        <v>12</v>
      </c>
      <c r="J12" s="62">
        <v>15035</v>
      </c>
      <c r="K12" s="62">
        <v>7395</v>
      </c>
      <c r="L12" s="62">
        <v>7640</v>
      </c>
      <c r="M12" s="60" t="s">
        <v>13</v>
      </c>
      <c r="N12" s="62">
        <v>2537</v>
      </c>
      <c r="O12" s="62">
        <v>701</v>
      </c>
      <c r="P12" s="63">
        <v>1836</v>
      </c>
      <c r="Q12" s="65"/>
    </row>
    <row r="13" spans="1:17" ht="12.95" customHeight="1" x14ac:dyDescent="0.15">
      <c r="A13" s="60">
        <v>0</v>
      </c>
      <c r="B13" s="61">
        <v>2604</v>
      </c>
      <c r="C13" s="61">
        <v>1316</v>
      </c>
      <c r="D13" s="61">
        <v>1288</v>
      </c>
      <c r="E13" s="60">
        <v>30</v>
      </c>
      <c r="F13" s="62">
        <v>3460</v>
      </c>
      <c r="G13" s="62">
        <v>1839</v>
      </c>
      <c r="H13" s="63">
        <v>1621</v>
      </c>
      <c r="I13" s="64">
        <v>60</v>
      </c>
      <c r="J13" s="61">
        <v>2957</v>
      </c>
      <c r="K13" s="61">
        <v>1485</v>
      </c>
      <c r="L13" s="61">
        <v>1472</v>
      </c>
      <c r="M13" s="60">
        <v>90</v>
      </c>
      <c r="N13" s="61">
        <v>712</v>
      </c>
      <c r="O13" s="61">
        <v>220</v>
      </c>
      <c r="P13" s="63">
        <v>492</v>
      </c>
      <c r="Q13" s="65"/>
    </row>
    <row r="14" spans="1:17" ht="12.95" customHeight="1" x14ac:dyDescent="0.15">
      <c r="A14" s="60">
        <v>1</v>
      </c>
      <c r="B14" s="61">
        <v>2688</v>
      </c>
      <c r="C14" s="61">
        <v>1415</v>
      </c>
      <c r="D14" s="61">
        <v>1273</v>
      </c>
      <c r="E14" s="60">
        <v>31</v>
      </c>
      <c r="F14" s="62">
        <v>3552</v>
      </c>
      <c r="G14" s="62">
        <v>1854</v>
      </c>
      <c r="H14" s="63">
        <v>1698</v>
      </c>
      <c r="I14" s="64">
        <v>61</v>
      </c>
      <c r="J14" s="61">
        <v>2909</v>
      </c>
      <c r="K14" s="61">
        <v>1428</v>
      </c>
      <c r="L14" s="61">
        <v>1481</v>
      </c>
      <c r="M14" s="60">
        <v>91</v>
      </c>
      <c r="N14" s="61">
        <v>639</v>
      </c>
      <c r="O14" s="61">
        <v>187</v>
      </c>
      <c r="P14" s="63">
        <v>452</v>
      </c>
      <c r="Q14" s="65"/>
    </row>
    <row r="15" spans="1:17" ht="12.95" customHeight="1" x14ac:dyDescent="0.15">
      <c r="A15" s="60">
        <v>2</v>
      </c>
      <c r="B15" s="61">
        <v>2819</v>
      </c>
      <c r="C15" s="61">
        <v>1433</v>
      </c>
      <c r="D15" s="61">
        <v>1386</v>
      </c>
      <c r="E15" s="60">
        <v>32</v>
      </c>
      <c r="F15" s="62">
        <v>3551</v>
      </c>
      <c r="G15" s="62">
        <v>1828</v>
      </c>
      <c r="H15" s="63">
        <v>1723</v>
      </c>
      <c r="I15" s="64">
        <v>62</v>
      </c>
      <c r="J15" s="61">
        <v>2963</v>
      </c>
      <c r="K15" s="61">
        <v>1491</v>
      </c>
      <c r="L15" s="61">
        <v>1472</v>
      </c>
      <c r="M15" s="60">
        <v>92</v>
      </c>
      <c r="N15" s="61">
        <v>481</v>
      </c>
      <c r="O15" s="61">
        <v>125</v>
      </c>
      <c r="P15" s="63">
        <v>356</v>
      </c>
      <c r="Q15" s="65"/>
    </row>
    <row r="16" spans="1:17" ht="12.95" customHeight="1" x14ac:dyDescent="0.15">
      <c r="A16" s="60">
        <v>3</v>
      </c>
      <c r="B16" s="61">
        <v>2840</v>
      </c>
      <c r="C16" s="61">
        <v>1441</v>
      </c>
      <c r="D16" s="61">
        <v>1399</v>
      </c>
      <c r="E16" s="60">
        <v>33</v>
      </c>
      <c r="F16" s="62">
        <v>3677</v>
      </c>
      <c r="G16" s="62">
        <v>1905</v>
      </c>
      <c r="H16" s="63">
        <v>1772</v>
      </c>
      <c r="I16" s="64">
        <v>63</v>
      </c>
      <c r="J16" s="61">
        <v>3034</v>
      </c>
      <c r="K16" s="61">
        <v>1454</v>
      </c>
      <c r="L16" s="61">
        <v>1580</v>
      </c>
      <c r="M16" s="60">
        <v>93</v>
      </c>
      <c r="N16" s="61">
        <v>385</v>
      </c>
      <c r="O16" s="61">
        <v>100</v>
      </c>
      <c r="P16" s="63">
        <v>285</v>
      </c>
      <c r="Q16" s="65"/>
    </row>
    <row r="17" spans="1:17" ht="12.95" customHeight="1" x14ac:dyDescent="0.15">
      <c r="A17" s="60">
        <v>4</v>
      </c>
      <c r="B17" s="61">
        <v>2721</v>
      </c>
      <c r="C17" s="61">
        <v>1419</v>
      </c>
      <c r="D17" s="61">
        <v>1302</v>
      </c>
      <c r="E17" s="60">
        <v>34</v>
      </c>
      <c r="F17" s="62">
        <v>3764</v>
      </c>
      <c r="G17" s="62">
        <v>1931</v>
      </c>
      <c r="H17" s="63">
        <v>1833</v>
      </c>
      <c r="I17" s="64">
        <v>64</v>
      </c>
      <c r="J17" s="61">
        <v>3172</v>
      </c>
      <c r="K17" s="61">
        <v>1537</v>
      </c>
      <c r="L17" s="61">
        <v>1635</v>
      </c>
      <c r="M17" s="60">
        <v>94</v>
      </c>
      <c r="N17" s="61">
        <v>320</v>
      </c>
      <c r="O17" s="61">
        <v>69</v>
      </c>
      <c r="P17" s="63">
        <v>251</v>
      </c>
      <c r="Q17" s="65"/>
    </row>
    <row r="18" spans="1:17" ht="10.5" customHeight="1" x14ac:dyDescent="0.15">
      <c r="A18" s="60"/>
      <c r="B18" s="58"/>
      <c r="C18" s="66"/>
      <c r="D18" s="67"/>
      <c r="E18" s="60"/>
      <c r="F18" s="66"/>
      <c r="G18" s="66"/>
      <c r="H18" s="67"/>
      <c r="I18" s="64"/>
      <c r="J18" s="66"/>
      <c r="K18" s="66"/>
      <c r="M18" s="60"/>
      <c r="N18" s="66"/>
      <c r="O18" s="66"/>
      <c r="P18" s="67"/>
      <c r="Q18" s="65"/>
    </row>
    <row r="19" spans="1:17" ht="12.95" customHeight="1" x14ac:dyDescent="0.15">
      <c r="A19" s="60" t="s">
        <v>14</v>
      </c>
      <c r="B19" s="61">
        <v>14643</v>
      </c>
      <c r="C19" s="61">
        <v>7467</v>
      </c>
      <c r="D19" s="61">
        <v>7176</v>
      </c>
      <c r="E19" s="60" t="s">
        <v>15</v>
      </c>
      <c r="F19" s="62">
        <v>19618</v>
      </c>
      <c r="G19" s="62">
        <v>10097</v>
      </c>
      <c r="H19" s="63">
        <v>9521</v>
      </c>
      <c r="I19" s="64" t="s">
        <v>16</v>
      </c>
      <c r="J19" s="62">
        <v>20518</v>
      </c>
      <c r="K19" s="62">
        <v>9611</v>
      </c>
      <c r="L19" s="62">
        <v>10907</v>
      </c>
      <c r="M19" s="60" t="s">
        <v>17</v>
      </c>
      <c r="N19" s="62">
        <v>677</v>
      </c>
      <c r="O19" s="62">
        <v>99</v>
      </c>
      <c r="P19" s="63">
        <v>578</v>
      </c>
      <c r="Q19" s="65"/>
    </row>
    <row r="20" spans="1:17" ht="12.95" customHeight="1" x14ac:dyDescent="0.15">
      <c r="A20" s="60">
        <v>5</v>
      </c>
      <c r="B20" s="61">
        <v>2887</v>
      </c>
      <c r="C20" s="61">
        <v>1441</v>
      </c>
      <c r="D20" s="61">
        <v>1446</v>
      </c>
      <c r="E20" s="60">
        <v>35</v>
      </c>
      <c r="F20" s="62">
        <v>3736</v>
      </c>
      <c r="G20" s="62">
        <v>1934</v>
      </c>
      <c r="H20" s="63">
        <v>1802</v>
      </c>
      <c r="I20" s="64">
        <v>65</v>
      </c>
      <c r="J20" s="61">
        <v>3425</v>
      </c>
      <c r="K20" s="61">
        <v>1623</v>
      </c>
      <c r="L20" s="61">
        <v>1802</v>
      </c>
      <c r="M20" s="60">
        <v>95</v>
      </c>
      <c r="N20" s="61">
        <v>231</v>
      </c>
      <c r="O20" s="61">
        <v>44</v>
      </c>
      <c r="P20" s="63">
        <v>187</v>
      </c>
      <c r="Q20" s="65"/>
    </row>
    <row r="21" spans="1:17" ht="12.95" customHeight="1" x14ac:dyDescent="0.15">
      <c r="A21" s="60">
        <v>6</v>
      </c>
      <c r="B21" s="61">
        <v>2884</v>
      </c>
      <c r="C21" s="61">
        <v>1450</v>
      </c>
      <c r="D21" s="61">
        <v>1434</v>
      </c>
      <c r="E21" s="60">
        <v>36</v>
      </c>
      <c r="F21" s="62">
        <v>3680</v>
      </c>
      <c r="G21" s="62">
        <v>1884</v>
      </c>
      <c r="H21" s="63">
        <v>1796</v>
      </c>
      <c r="I21" s="64">
        <v>66</v>
      </c>
      <c r="J21" s="61">
        <v>3725</v>
      </c>
      <c r="K21" s="61">
        <v>1748</v>
      </c>
      <c r="L21" s="61">
        <v>1977</v>
      </c>
      <c r="M21" s="60">
        <v>96</v>
      </c>
      <c r="N21" s="61">
        <v>174</v>
      </c>
      <c r="O21" s="61">
        <v>26</v>
      </c>
      <c r="P21" s="63">
        <v>148</v>
      </c>
      <c r="Q21" s="65"/>
    </row>
    <row r="22" spans="1:17" ht="12.95" customHeight="1" x14ac:dyDescent="0.15">
      <c r="A22" s="60">
        <v>7</v>
      </c>
      <c r="B22" s="61">
        <v>2931</v>
      </c>
      <c r="C22" s="61">
        <v>1553</v>
      </c>
      <c r="D22" s="61">
        <v>1378</v>
      </c>
      <c r="E22" s="60">
        <v>37</v>
      </c>
      <c r="F22" s="62">
        <v>3839</v>
      </c>
      <c r="G22" s="62">
        <v>1968</v>
      </c>
      <c r="H22" s="63">
        <v>1871</v>
      </c>
      <c r="I22" s="64">
        <v>67</v>
      </c>
      <c r="J22" s="61">
        <v>3907</v>
      </c>
      <c r="K22" s="61">
        <v>1793</v>
      </c>
      <c r="L22" s="61">
        <v>2114</v>
      </c>
      <c r="M22" s="60">
        <v>97</v>
      </c>
      <c r="N22" s="61">
        <v>120</v>
      </c>
      <c r="O22" s="61">
        <v>18</v>
      </c>
      <c r="P22" s="63">
        <v>102</v>
      </c>
      <c r="Q22" s="65"/>
    </row>
    <row r="23" spans="1:17" ht="12.95" customHeight="1" x14ac:dyDescent="0.15">
      <c r="A23" s="60">
        <v>8</v>
      </c>
      <c r="B23" s="61">
        <v>3048</v>
      </c>
      <c r="C23" s="61">
        <v>1605</v>
      </c>
      <c r="D23" s="61">
        <v>1443</v>
      </c>
      <c r="E23" s="60">
        <v>38</v>
      </c>
      <c r="F23" s="62">
        <v>4090</v>
      </c>
      <c r="G23" s="62">
        <v>2126</v>
      </c>
      <c r="H23" s="63">
        <v>1964</v>
      </c>
      <c r="I23" s="64">
        <v>68</v>
      </c>
      <c r="J23" s="61">
        <v>4420</v>
      </c>
      <c r="K23" s="61">
        <v>2084</v>
      </c>
      <c r="L23" s="61">
        <v>2336</v>
      </c>
      <c r="M23" s="60">
        <v>98</v>
      </c>
      <c r="N23" s="61">
        <v>92</v>
      </c>
      <c r="O23" s="61">
        <v>9</v>
      </c>
      <c r="P23" s="63">
        <v>83</v>
      </c>
      <c r="Q23" s="65"/>
    </row>
    <row r="24" spans="1:17" ht="12.95" customHeight="1" x14ac:dyDescent="0.15">
      <c r="A24" s="60">
        <v>9</v>
      </c>
      <c r="B24" s="61">
        <v>2893</v>
      </c>
      <c r="C24" s="61">
        <v>1418</v>
      </c>
      <c r="D24" s="61">
        <v>1475</v>
      </c>
      <c r="E24" s="60">
        <v>39</v>
      </c>
      <c r="F24" s="62">
        <v>4273</v>
      </c>
      <c r="G24" s="62">
        <v>2185</v>
      </c>
      <c r="H24" s="63">
        <v>2088</v>
      </c>
      <c r="I24" s="64">
        <v>69</v>
      </c>
      <c r="J24" s="61">
        <v>5041</v>
      </c>
      <c r="K24" s="61">
        <v>2363</v>
      </c>
      <c r="L24" s="61">
        <v>2678</v>
      </c>
      <c r="M24" s="60">
        <v>99</v>
      </c>
      <c r="N24" s="61">
        <v>60</v>
      </c>
      <c r="O24" s="61">
        <v>2</v>
      </c>
      <c r="P24" s="63">
        <v>58</v>
      </c>
      <c r="Q24" s="65"/>
    </row>
    <row r="25" spans="1:17" ht="10.5" customHeight="1" x14ac:dyDescent="0.15">
      <c r="A25" s="60"/>
      <c r="B25" s="58"/>
      <c r="C25" s="66"/>
      <c r="D25" s="67"/>
      <c r="E25" s="60"/>
      <c r="F25" s="66"/>
      <c r="G25" s="66"/>
      <c r="H25" s="67"/>
      <c r="I25" s="64"/>
      <c r="J25" s="66"/>
      <c r="K25" s="66"/>
      <c r="M25" s="60"/>
      <c r="N25" s="66"/>
      <c r="O25" s="66"/>
      <c r="P25" s="67"/>
      <c r="Q25" s="65"/>
    </row>
    <row r="26" spans="1:17" ht="12.95" customHeight="1" x14ac:dyDescent="0.15">
      <c r="A26" s="60" t="s">
        <v>18</v>
      </c>
      <c r="B26" s="61">
        <v>15021</v>
      </c>
      <c r="C26" s="61">
        <v>7642</v>
      </c>
      <c r="D26" s="61">
        <v>7379</v>
      </c>
      <c r="E26" s="60" t="s">
        <v>19</v>
      </c>
      <c r="F26" s="62">
        <v>24683</v>
      </c>
      <c r="G26" s="62">
        <v>12667</v>
      </c>
      <c r="H26" s="63">
        <v>12016</v>
      </c>
      <c r="I26" s="64" t="s">
        <v>20</v>
      </c>
      <c r="J26" s="62">
        <v>20550</v>
      </c>
      <c r="K26" s="62">
        <v>9562</v>
      </c>
      <c r="L26" s="62">
        <v>10988</v>
      </c>
      <c r="M26" s="60" t="s">
        <v>54</v>
      </c>
      <c r="N26" s="62">
        <v>102</v>
      </c>
      <c r="O26" s="62">
        <v>9</v>
      </c>
      <c r="P26" s="63">
        <v>93</v>
      </c>
      <c r="Q26" s="65"/>
    </row>
    <row r="27" spans="1:17" ht="12.95" customHeight="1" thickBot="1" x14ac:dyDescent="0.2">
      <c r="A27" s="60">
        <v>10</v>
      </c>
      <c r="B27" s="61">
        <v>3010</v>
      </c>
      <c r="C27" s="61">
        <v>1519</v>
      </c>
      <c r="D27" s="61">
        <v>1491</v>
      </c>
      <c r="E27" s="60">
        <v>40</v>
      </c>
      <c r="F27" s="62">
        <v>4341</v>
      </c>
      <c r="G27" s="62">
        <v>2277</v>
      </c>
      <c r="H27" s="63">
        <v>2064</v>
      </c>
      <c r="I27" s="64">
        <v>70</v>
      </c>
      <c r="J27" s="61">
        <v>5205</v>
      </c>
      <c r="K27" s="61">
        <v>2439</v>
      </c>
      <c r="L27" s="61">
        <v>2766</v>
      </c>
      <c r="M27" s="60"/>
      <c r="N27" s="66"/>
      <c r="O27" s="62"/>
      <c r="P27" s="68"/>
      <c r="Q27" s="65"/>
    </row>
    <row r="28" spans="1:17" ht="12.95" customHeight="1" x14ac:dyDescent="0.15">
      <c r="A28" s="60">
        <v>11</v>
      </c>
      <c r="B28" s="61">
        <v>3036</v>
      </c>
      <c r="C28" s="61">
        <v>1557</v>
      </c>
      <c r="D28" s="61">
        <v>1479</v>
      </c>
      <c r="E28" s="60">
        <v>41</v>
      </c>
      <c r="F28" s="62">
        <v>4719</v>
      </c>
      <c r="G28" s="62">
        <v>2433</v>
      </c>
      <c r="H28" s="63">
        <v>2286</v>
      </c>
      <c r="I28" s="64">
        <v>71</v>
      </c>
      <c r="J28" s="61">
        <v>4689</v>
      </c>
      <c r="K28" s="61">
        <v>2172</v>
      </c>
      <c r="L28" s="61">
        <v>2517</v>
      </c>
      <c r="M28" s="69"/>
      <c r="N28" s="70"/>
      <c r="O28" s="70"/>
      <c r="P28" s="71"/>
      <c r="Q28" s="65"/>
    </row>
    <row r="29" spans="1:17" ht="12.95" customHeight="1" x14ac:dyDescent="0.15">
      <c r="A29" s="60">
        <v>12</v>
      </c>
      <c r="B29" s="61">
        <v>2911</v>
      </c>
      <c r="C29" s="61">
        <v>1503</v>
      </c>
      <c r="D29" s="61">
        <v>1408</v>
      </c>
      <c r="E29" s="60">
        <v>42</v>
      </c>
      <c r="F29" s="62">
        <v>4893</v>
      </c>
      <c r="G29" s="62">
        <v>2482</v>
      </c>
      <c r="H29" s="63">
        <v>2411</v>
      </c>
      <c r="I29" s="64">
        <v>72</v>
      </c>
      <c r="J29" s="61">
        <v>3051</v>
      </c>
      <c r="K29" s="61">
        <v>1479</v>
      </c>
      <c r="L29" s="61">
        <v>1572</v>
      </c>
      <c r="M29" s="72" t="s">
        <v>55</v>
      </c>
      <c r="N29" s="55"/>
      <c r="O29" s="55"/>
      <c r="P29" s="57"/>
      <c r="Q29" s="65"/>
    </row>
    <row r="30" spans="1:17" ht="12.95" customHeight="1" x14ac:dyDescent="0.15">
      <c r="A30" s="60">
        <v>13</v>
      </c>
      <c r="B30" s="61">
        <v>2991</v>
      </c>
      <c r="C30" s="61">
        <v>1523</v>
      </c>
      <c r="D30" s="61">
        <v>1468</v>
      </c>
      <c r="E30" s="60">
        <v>43</v>
      </c>
      <c r="F30" s="62">
        <v>5139</v>
      </c>
      <c r="G30" s="62">
        <v>2584</v>
      </c>
      <c r="H30" s="63">
        <v>2555</v>
      </c>
      <c r="I30" s="64">
        <v>73</v>
      </c>
      <c r="J30" s="61">
        <v>3468</v>
      </c>
      <c r="K30" s="61">
        <v>1624</v>
      </c>
      <c r="L30" s="61">
        <v>1844</v>
      </c>
      <c r="M30" s="60"/>
      <c r="N30" s="55" t="s">
        <v>52</v>
      </c>
      <c r="O30" s="55" t="s">
        <v>52</v>
      </c>
      <c r="P30" s="57" t="s">
        <v>52</v>
      </c>
      <c r="Q30" s="65"/>
    </row>
    <row r="31" spans="1:17" ht="12.95" customHeight="1" x14ac:dyDescent="0.15">
      <c r="A31" s="60">
        <v>14</v>
      </c>
      <c r="B31" s="61">
        <v>3073</v>
      </c>
      <c r="C31" s="61">
        <v>1540</v>
      </c>
      <c r="D31" s="61">
        <v>1533</v>
      </c>
      <c r="E31" s="60">
        <v>44</v>
      </c>
      <c r="F31" s="62">
        <v>5591</v>
      </c>
      <c r="G31" s="62">
        <v>2891</v>
      </c>
      <c r="H31" s="63">
        <v>2700</v>
      </c>
      <c r="I31" s="64">
        <v>74</v>
      </c>
      <c r="J31" s="61">
        <v>4137</v>
      </c>
      <c r="K31" s="61">
        <v>1848</v>
      </c>
      <c r="L31" s="61">
        <v>2289</v>
      </c>
      <c r="M31" s="60" t="s">
        <v>56</v>
      </c>
      <c r="N31" s="62">
        <v>43336</v>
      </c>
      <c r="O31" s="62">
        <v>22133</v>
      </c>
      <c r="P31" s="63">
        <v>21203</v>
      </c>
      <c r="Q31" s="65"/>
    </row>
    <row r="32" spans="1:17" ht="10.5" customHeight="1" x14ac:dyDescent="0.15">
      <c r="A32" s="60"/>
      <c r="B32" s="58"/>
      <c r="C32" s="66"/>
      <c r="D32" s="67"/>
      <c r="E32" s="60"/>
      <c r="F32" s="66"/>
      <c r="G32" s="66"/>
      <c r="H32" s="67"/>
      <c r="I32" s="64"/>
      <c r="J32" s="66"/>
      <c r="K32" s="66"/>
      <c r="M32" s="60" t="s">
        <v>57</v>
      </c>
      <c r="N32" s="62">
        <v>189121</v>
      </c>
      <c r="O32" s="62">
        <v>97094</v>
      </c>
      <c r="P32" s="63">
        <v>92027</v>
      </c>
      <c r="Q32" s="65"/>
    </row>
    <row r="33" spans="1:17" ht="12.95" customHeight="1" x14ac:dyDescent="0.15">
      <c r="A33" s="60" t="s">
        <v>25</v>
      </c>
      <c r="B33" s="61">
        <v>16177</v>
      </c>
      <c r="C33" s="61">
        <v>8316</v>
      </c>
      <c r="D33" s="61">
        <v>7861</v>
      </c>
      <c r="E33" s="60" t="s">
        <v>26</v>
      </c>
      <c r="F33" s="62">
        <v>26759</v>
      </c>
      <c r="G33" s="62">
        <v>13884</v>
      </c>
      <c r="H33" s="63">
        <v>12875</v>
      </c>
      <c r="I33" s="64" t="s">
        <v>27</v>
      </c>
      <c r="J33" s="62">
        <v>17666</v>
      </c>
      <c r="K33" s="62">
        <v>8406</v>
      </c>
      <c r="L33" s="62">
        <v>9260</v>
      </c>
      <c r="M33" s="60" t="s">
        <v>58</v>
      </c>
      <c r="N33" s="62">
        <v>79327</v>
      </c>
      <c r="O33" s="62">
        <v>35850</v>
      </c>
      <c r="P33" s="63">
        <v>43477</v>
      </c>
      <c r="Q33" s="65"/>
    </row>
    <row r="34" spans="1:17" ht="12.95" customHeight="1" x14ac:dyDescent="0.15">
      <c r="A34" s="60">
        <v>15</v>
      </c>
      <c r="B34" s="61">
        <v>3169</v>
      </c>
      <c r="C34" s="61">
        <v>1612</v>
      </c>
      <c r="D34" s="61">
        <v>1557</v>
      </c>
      <c r="E34" s="60">
        <v>45</v>
      </c>
      <c r="F34" s="62">
        <v>5591</v>
      </c>
      <c r="G34" s="62">
        <v>2890</v>
      </c>
      <c r="H34" s="63">
        <v>2701</v>
      </c>
      <c r="I34" s="64">
        <v>75</v>
      </c>
      <c r="J34" s="61">
        <v>3777</v>
      </c>
      <c r="K34" s="61">
        <v>1759</v>
      </c>
      <c r="L34" s="61">
        <v>2018</v>
      </c>
      <c r="M34" s="60"/>
      <c r="N34" s="73"/>
      <c r="O34" s="73"/>
      <c r="P34" s="74"/>
      <c r="Q34" s="65"/>
    </row>
    <row r="35" spans="1:17" ht="12.95" customHeight="1" x14ac:dyDescent="0.15">
      <c r="A35" s="60">
        <v>16</v>
      </c>
      <c r="B35" s="61">
        <v>3201</v>
      </c>
      <c r="C35" s="61">
        <v>1629</v>
      </c>
      <c r="D35" s="61">
        <v>1572</v>
      </c>
      <c r="E35" s="60">
        <v>46</v>
      </c>
      <c r="F35" s="62">
        <v>5684</v>
      </c>
      <c r="G35" s="62">
        <v>2968</v>
      </c>
      <c r="H35" s="63">
        <v>2716</v>
      </c>
      <c r="I35" s="64">
        <v>76</v>
      </c>
      <c r="J35" s="61">
        <v>3983</v>
      </c>
      <c r="K35" s="61">
        <v>1912</v>
      </c>
      <c r="L35" s="61">
        <v>2071</v>
      </c>
      <c r="M35" s="60"/>
      <c r="N35" s="73"/>
      <c r="O35" s="73"/>
      <c r="P35" s="74"/>
      <c r="Q35" s="65"/>
    </row>
    <row r="36" spans="1:17" ht="12.95" customHeight="1" x14ac:dyDescent="0.15">
      <c r="A36" s="60">
        <v>17</v>
      </c>
      <c r="B36" s="61">
        <v>3137</v>
      </c>
      <c r="C36" s="61">
        <v>1612</v>
      </c>
      <c r="D36" s="61">
        <v>1525</v>
      </c>
      <c r="E36" s="60">
        <v>47</v>
      </c>
      <c r="F36" s="62">
        <v>5464</v>
      </c>
      <c r="G36" s="62">
        <v>2814</v>
      </c>
      <c r="H36" s="63">
        <v>2650</v>
      </c>
      <c r="I36" s="64">
        <v>77</v>
      </c>
      <c r="J36" s="61">
        <v>3769</v>
      </c>
      <c r="K36" s="61">
        <v>1716</v>
      </c>
      <c r="L36" s="61">
        <v>2053</v>
      </c>
      <c r="M36" s="72" t="s">
        <v>59</v>
      </c>
      <c r="N36" s="73"/>
      <c r="O36" s="73"/>
      <c r="P36" s="74"/>
      <c r="Q36" s="65"/>
    </row>
    <row r="37" spans="1:17" ht="12.95" customHeight="1" x14ac:dyDescent="0.15">
      <c r="A37" s="60">
        <v>18</v>
      </c>
      <c r="B37" s="61">
        <v>3379</v>
      </c>
      <c r="C37" s="61">
        <v>1739</v>
      </c>
      <c r="D37" s="61">
        <v>1640</v>
      </c>
      <c r="E37" s="60">
        <v>48</v>
      </c>
      <c r="F37" s="62">
        <v>5161</v>
      </c>
      <c r="G37" s="62">
        <v>2713</v>
      </c>
      <c r="H37" s="63">
        <v>2448</v>
      </c>
      <c r="I37" s="64">
        <v>78</v>
      </c>
      <c r="J37" s="61">
        <v>3332</v>
      </c>
      <c r="K37" s="61">
        <v>1620</v>
      </c>
      <c r="L37" s="61">
        <v>1712</v>
      </c>
      <c r="M37" s="60"/>
      <c r="N37" s="55" t="s">
        <v>30</v>
      </c>
      <c r="O37" s="55" t="s">
        <v>30</v>
      </c>
      <c r="P37" s="57" t="s">
        <v>30</v>
      </c>
      <c r="Q37" s="65"/>
    </row>
    <row r="38" spans="1:17" ht="12.95" customHeight="1" x14ac:dyDescent="0.15">
      <c r="A38" s="60">
        <v>19</v>
      </c>
      <c r="B38" s="61">
        <v>3291</v>
      </c>
      <c r="C38" s="61">
        <v>1724</v>
      </c>
      <c r="D38" s="61">
        <v>1567</v>
      </c>
      <c r="E38" s="60">
        <v>49</v>
      </c>
      <c r="F38" s="62">
        <v>4859</v>
      </c>
      <c r="G38" s="62">
        <v>2499</v>
      </c>
      <c r="H38" s="63">
        <v>2360</v>
      </c>
      <c r="I38" s="64">
        <v>79</v>
      </c>
      <c r="J38" s="61">
        <v>2805</v>
      </c>
      <c r="K38" s="61">
        <v>1399</v>
      </c>
      <c r="L38" s="61">
        <v>1406</v>
      </c>
      <c r="M38" s="60" t="s">
        <v>56</v>
      </c>
      <c r="N38" s="75">
        <v>13.899366227901366</v>
      </c>
      <c r="O38" s="75">
        <v>14.272264745900424</v>
      </c>
      <c r="P38" s="76">
        <v>13.530346442724319</v>
      </c>
      <c r="Q38" s="65"/>
    </row>
    <row r="39" spans="1:17" ht="10.5" customHeight="1" x14ac:dyDescent="0.15">
      <c r="A39" s="60"/>
      <c r="B39" s="58"/>
      <c r="C39" s="66"/>
      <c r="D39" s="67"/>
      <c r="E39" s="60"/>
      <c r="F39" s="66"/>
      <c r="G39" s="66"/>
      <c r="H39" s="67"/>
      <c r="I39" s="64"/>
      <c r="J39" s="66"/>
      <c r="K39" s="66"/>
      <c r="M39" s="60" t="s">
        <v>57</v>
      </c>
      <c r="N39" s="75">
        <v>60.657698919764968</v>
      </c>
      <c r="O39" s="75">
        <v>62.610187197327782</v>
      </c>
      <c r="P39" s="76">
        <v>58.725519600273124</v>
      </c>
      <c r="Q39" s="65"/>
    </row>
    <row r="40" spans="1:17" ht="12.95" customHeight="1" x14ac:dyDescent="0.15">
      <c r="A40" s="60" t="s">
        <v>31</v>
      </c>
      <c r="B40" s="61">
        <v>16052</v>
      </c>
      <c r="C40" s="61">
        <v>8169</v>
      </c>
      <c r="D40" s="61">
        <v>7883</v>
      </c>
      <c r="E40" s="60" t="s">
        <v>32</v>
      </c>
      <c r="F40" s="62">
        <v>20590</v>
      </c>
      <c r="G40" s="62">
        <v>10706</v>
      </c>
      <c r="H40" s="63">
        <v>9884</v>
      </c>
      <c r="I40" s="64" t="s">
        <v>33</v>
      </c>
      <c r="J40" s="62">
        <v>11323</v>
      </c>
      <c r="K40" s="62">
        <v>5171</v>
      </c>
      <c r="L40" s="62">
        <v>6152</v>
      </c>
      <c r="M40" s="60" t="s">
        <v>58</v>
      </c>
      <c r="N40" s="75">
        <v>25.442934852333664</v>
      </c>
      <c r="O40" s="75">
        <v>23.117548056771795</v>
      </c>
      <c r="P40" s="76">
        <v>27.74413395700256</v>
      </c>
      <c r="Q40" s="65"/>
    </row>
    <row r="41" spans="1:17" ht="12.95" customHeight="1" x14ac:dyDescent="0.15">
      <c r="A41" s="60">
        <v>20</v>
      </c>
      <c r="B41" s="61">
        <v>3334</v>
      </c>
      <c r="C41" s="61">
        <v>1644</v>
      </c>
      <c r="D41" s="61">
        <v>1690</v>
      </c>
      <c r="E41" s="60">
        <v>50</v>
      </c>
      <c r="F41" s="62">
        <v>4688</v>
      </c>
      <c r="G41" s="62">
        <v>2431</v>
      </c>
      <c r="H41" s="63">
        <v>2257</v>
      </c>
      <c r="I41" s="64">
        <v>80</v>
      </c>
      <c r="J41" s="61">
        <v>2634</v>
      </c>
      <c r="K41" s="61">
        <v>1239</v>
      </c>
      <c r="L41" s="61">
        <v>1395</v>
      </c>
      <c r="M41" s="60"/>
      <c r="N41" s="73"/>
      <c r="O41" s="73"/>
      <c r="P41" s="74"/>
      <c r="Q41" s="65"/>
    </row>
    <row r="42" spans="1:17" ht="12.95" customHeight="1" x14ac:dyDescent="0.15">
      <c r="A42" s="60">
        <v>21</v>
      </c>
      <c r="B42" s="61">
        <v>3241</v>
      </c>
      <c r="C42" s="61">
        <v>1667</v>
      </c>
      <c r="D42" s="61">
        <v>1574</v>
      </c>
      <c r="E42" s="60">
        <v>51</v>
      </c>
      <c r="F42" s="62">
        <v>4368</v>
      </c>
      <c r="G42" s="62">
        <v>2279</v>
      </c>
      <c r="H42" s="63">
        <v>2089</v>
      </c>
      <c r="I42" s="64">
        <v>81</v>
      </c>
      <c r="J42" s="61">
        <v>2553</v>
      </c>
      <c r="K42" s="61">
        <v>1197</v>
      </c>
      <c r="L42" s="61">
        <v>1356</v>
      </c>
      <c r="M42" s="53"/>
      <c r="N42" s="55" t="s">
        <v>60</v>
      </c>
      <c r="O42" s="55" t="s">
        <v>60</v>
      </c>
      <c r="P42" s="57" t="s">
        <v>60</v>
      </c>
      <c r="Q42" s="65"/>
    </row>
    <row r="43" spans="1:17" ht="12.95" customHeight="1" x14ac:dyDescent="0.15">
      <c r="A43" s="60">
        <v>22</v>
      </c>
      <c r="B43" s="61">
        <v>3253</v>
      </c>
      <c r="C43" s="61">
        <v>1658</v>
      </c>
      <c r="D43" s="61">
        <v>1595</v>
      </c>
      <c r="E43" s="60">
        <v>52</v>
      </c>
      <c r="F43" s="62">
        <v>3477</v>
      </c>
      <c r="G43" s="62">
        <v>1801</v>
      </c>
      <c r="H43" s="63">
        <v>1676</v>
      </c>
      <c r="I43" s="64">
        <v>82</v>
      </c>
      <c r="J43" s="61">
        <v>2348</v>
      </c>
      <c r="K43" s="61">
        <v>1115</v>
      </c>
      <c r="L43" s="61">
        <v>1233</v>
      </c>
      <c r="M43" s="60" t="s">
        <v>61</v>
      </c>
      <c r="N43" s="77">
        <v>44.478350396428297</v>
      </c>
      <c r="O43" s="77">
        <v>43.352611928267891</v>
      </c>
      <c r="P43" s="78">
        <v>45.592379408705419</v>
      </c>
      <c r="Q43" s="65"/>
    </row>
    <row r="44" spans="1:17" ht="12.95" customHeight="1" x14ac:dyDescent="0.15">
      <c r="A44" s="60">
        <v>23</v>
      </c>
      <c r="B44" s="61">
        <v>3067</v>
      </c>
      <c r="C44" s="61">
        <v>1536</v>
      </c>
      <c r="D44" s="61">
        <v>1531</v>
      </c>
      <c r="E44" s="60">
        <v>53</v>
      </c>
      <c r="F44" s="62">
        <v>4264</v>
      </c>
      <c r="G44" s="62">
        <v>2256</v>
      </c>
      <c r="H44" s="63">
        <v>2008</v>
      </c>
      <c r="I44" s="64">
        <v>83</v>
      </c>
      <c r="J44" s="61">
        <v>2016</v>
      </c>
      <c r="K44" s="61">
        <v>860</v>
      </c>
      <c r="L44" s="61">
        <v>1156</v>
      </c>
      <c r="M44" s="60"/>
      <c r="N44" s="55"/>
      <c r="O44" s="55"/>
      <c r="P44" s="57"/>
      <c r="Q44" s="65"/>
    </row>
    <row r="45" spans="1:17" ht="12.75" customHeight="1" x14ac:dyDescent="0.15">
      <c r="A45" s="60">
        <v>24</v>
      </c>
      <c r="B45" s="61">
        <v>3157</v>
      </c>
      <c r="C45" s="61">
        <v>1664</v>
      </c>
      <c r="D45" s="61">
        <v>1493</v>
      </c>
      <c r="E45" s="60">
        <v>54</v>
      </c>
      <c r="F45" s="62">
        <v>3793</v>
      </c>
      <c r="G45" s="62">
        <v>1939</v>
      </c>
      <c r="H45" s="63">
        <v>1854</v>
      </c>
      <c r="I45" s="64">
        <v>84</v>
      </c>
      <c r="J45" s="61">
        <v>1772</v>
      </c>
      <c r="K45" s="61">
        <v>760</v>
      </c>
      <c r="L45" s="61">
        <v>1012</v>
      </c>
      <c r="M45" s="60"/>
      <c r="N45" s="79"/>
      <c r="O45" s="79"/>
      <c r="P45" s="80"/>
      <c r="Q45" s="65"/>
    </row>
    <row r="46" spans="1:17" ht="10.5" customHeight="1" thickBot="1" x14ac:dyDescent="0.2">
      <c r="A46" s="81"/>
      <c r="B46" s="82"/>
      <c r="C46" s="83"/>
      <c r="D46" s="84"/>
      <c r="E46" s="81"/>
      <c r="F46" s="83"/>
      <c r="G46" s="83"/>
      <c r="H46" s="84"/>
      <c r="I46" s="82"/>
      <c r="J46" s="83"/>
      <c r="K46" s="83"/>
      <c r="L46" s="85"/>
      <c r="M46" s="81"/>
      <c r="N46" s="83"/>
      <c r="O46" s="83"/>
      <c r="P46" s="84"/>
    </row>
    <row r="47" spans="1:17" ht="17.100000000000001" customHeight="1" x14ac:dyDescent="0.15">
      <c r="B47" s="45" t="s">
        <v>36</v>
      </c>
    </row>
    <row r="48" spans="1:17" ht="17.100000000000001" customHeight="1" x14ac:dyDescent="0.15">
      <c r="N48" s="86"/>
      <c r="O48" s="86"/>
      <c r="P48" s="86"/>
    </row>
    <row r="49" spans="14:16" x14ac:dyDescent="0.15">
      <c r="N49" s="86"/>
      <c r="O49" s="86"/>
      <c r="P49" s="86"/>
    </row>
    <row r="50" spans="14:16" x14ac:dyDescent="0.15">
      <c r="N50" s="86"/>
      <c r="O50" s="86"/>
      <c r="P50" s="86"/>
    </row>
  </sheetData>
  <mergeCells count="3">
    <mergeCell ref="G1:J1"/>
    <mergeCell ref="K1:M1"/>
    <mergeCell ref="A2:P2"/>
  </mergeCells>
  <phoneticPr fontId="1"/>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C082D-D1E0-44B0-BDF9-5451003EC148}">
  <dimension ref="A1:Q50"/>
  <sheetViews>
    <sheetView workbookViewId="0"/>
  </sheetViews>
  <sheetFormatPr defaultRowHeight="12" x14ac:dyDescent="0.15"/>
  <cols>
    <col min="1" max="1" width="9.25" style="45" customWidth="1"/>
    <col min="2" max="4" width="8.625" style="45" customWidth="1"/>
    <col min="5" max="5" width="9.25" style="45" customWidth="1"/>
    <col min="6" max="8" width="8.625" style="45" customWidth="1"/>
    <col min="9" max="9" width="9.25" style="45" customWidth="1"/>
    <col min="10" max="12" width="8.625" style="45" customWidth="1"/>
    <col min="13" max="13" width="9.25" style="45" customWidth="1"/>
    <col min="14" max="16" width="8.625" style="45" customWidth="1"/>
    <col min="17" max="16384" width="9" style="45"/>
  </cols>
  <sheetData>
    <row r="1" spans="1:17" ht="28.5" customHeight="1" x14ac:dyDescent="0.2">
      <c r="B1" s="46"/>
      <c r="C1" s="46"/>
      <c r="D1" s="46"/>
      <c r="E1" s="46"/>
      <c r="F1" s="46"/>
      <c r="G1" s="119" t="s">
        <v>0</v>
      </c>
      <c r="H1" s="119"/>
      <c r="I1" s="119"/>
      <c r="J1" s="119"/>
      <c r="K1" s="120"/>
      <c r="L1" s="120"/>
      <c r="M1" s="120"/>
      <c r="N1" s="46"/>
      <c r="O1" s="46"/>
      <c r="P1" s="46"/>
    </row>
    <row r="2" spans="1:17" ht="16.5" customHeight="1" thickBot="1" x14ac:dyDescent="0.2">
      <c r="A2" s="121" t="s">
        <v>161</v>
      </c>
      <c r="B2" s="121"/>
      <c r="C2" s="121"/>
      <c r="D2" s="121"/>
      <c r="E2" s="121"/>
      <c r="F2" s="121"/>
      <c r="G2" s="121"/>
      <c r="H2" s="121"/>
      <c r="I2" s="121"/>
      <c r="J2" s="121"/>
      <c r="K2" s="121"/>
      <c r="L2" s="121"/>
      <c r="M2" s="121"/>
      <c r="N2" s="121"/>
      <c r="O2" s="121"/>
      <c r="P2" s="121"/>
    </row>
    <row r="3" spans="1:17" ht="12.95" customHeight="1" x14ac:dyDescent="0.15">
      <c r="A3" s="47" t="s">
        <v>1</v>
      </c>
      <c r="B3" s="48" t="s">
        <v>2</v>
      </c>
      <c r="C3" s="49" t="s">
        <v>3</v>
      </c>
      <c r="D3" s="50" t="s">
        <v>4</v>
      </c>
      <c r="E3" s="47" t="s">
        <v>1</v>
      </c>
      <c r="F3" s="49" t="s">
        <v>2</v>
      </c>
      <c r="G3" s="49" t="s">
        <v>3</v>
      </c>
      <c r="H3" s="51" t="s">
        <v>4</v>
      </c>
      <c r="I3" s="48" t="s">
        <v>1</v>
      </c>
      <c r="J3" s="49" t="s">
        <v>2</v>
      </c>
      <c r="K3" s="49" t="s">
        <v>3</v>
      </c>
      <c r="L3" s="52" t="s">
        <v>4</v>
      </c>
      <c r="M3" s="47" t="s">
        <v>1</v>
      </c>
      <c r="N3" s="49" t="s">
        <v>2</v>
      </c>
      <c r="O3" s="49" t="s">
        <v>3</v>
      </c>
      <c r="P3" s="51" t="s">
        <v>4</v>
      </c>
    </row>
    <row r="4" spans="1:17" ht="12.95" customHeight="1" x14ac:dyDescent="0.15">
      <c r="A4" s="53"/>
      <c r="B4" s="54" t="s">
        <v>52</v>
      </c>
      <c r="C4" s="55" t="s">
        <v>52</v>
      </c>
      <c r="D4" s="56" t="s">
        <v>52</v>
      </c>
      <c r="E4" s="53"/>
      <c r="F4" s="55" t="s">
        <v>52</v>
      </c>
      <c r="G4" s="55" t="s">
        <v>52</v>
      </c>
      <c r="H4" s="57" t="s">
        <v>52</v>
      </c>
      <c r="I4" s="58"/>
      <c r="J4" s="55" t="s">
        <v>52</v>
      </c>
      <c r="K4" s="55" t="s">
        <v>52</v>
      </c>
      <c r="L4" s="59" t="s">
        <v>52</v>
      </c>
      <c r="M4" s="53"/>
      <c r="N4" s="55" t="s">
        <v>52</v>
      </c>
      <c r="O4" s="55" t="s">
        <v>52</v>
      </c>
      <c r="P4" s="57" t="s">
        <v>52</v>
      </c>
    </row>
    <row r="5" spans="1:17" ht="12.95" customHeight="1" x14ac:dyDescent="0.15">
      <c r="A5" s="60" t="s">
        <v>162</v>
      </c>
      <c r="B5" s="61">
        <v>311326</v>
      </c>
      <c r="C5" s="61">
        <v>154823</v>
      </c>
      <c r="D5" s="61">
        <v>156503</v>
      </c>
      <c r="E5" s="60" t="s">
        <v>7</v>
      </c>
      <c r="F5" s="62">
        <v>15726</v>
      </c>
      <c r="G5" s="62">
        <v>8182</v>
      </c>
      <c r="H5" s="63">
        <v>7544</v>
      </c>
      <c r="I5" s="64" t="s">
        <v>8</v>
      </c>
      <c r="J5" s="62">
        <v>16773</v>
      </c>
      <c r="K5" s="62">
        <v>8454</v>
      </c>
      <c r="L5" s="62">
        <v>8319</v>
      </c>
      <c r="M5" s="60" t="s">
        <v>9</v>
      </c>
      <c r="N5" s="62">
        <v>6162</v>
      </c>
      <c r="O5" s="62">
        <v>2394</v>
      </c>
      <c r="P5" s="63">
        <v>3768</v>
      </c>
      <c r="Q5" s="65"/>
    </row>
    <row r="6" spans="1:17" ht="12.95" customHeight="1" x14ac:dyDescent="0.15">
      <c r="A6" s="60"/>
      <c r="B6" s="61"/>
      <c r="C6" s="62"/>
      <c r="D6" s="63"/>
      <c r="E6" s="60">
        <v>25</v>
      </c>
      <c r="F6" s="62">
        <v>3193</v>
      </c>
      <c r="G6" s="62">
        <v>1665</v>
      </c>
      <c r="H6" s="63">
        <v>1528</v>
      </c>
      <c r="I6" s="64">
        <v>55</v>
      </c>
      <c r="J6" s="61">
        <v>3588</v>
      </c>
      <c r="K6" s="61">
        <v>1813</v>
      </c>
      <c r="L6" s="61">
        <v>1775</v>
      </c>
      <c r="M6" s="60">
        <v>85</v>
      </c>
      <c r="N6" s="61">
        <v>1577</v>
      </c>
      <c r="O6" s="61">
        <v>678</v>
      </c>
      <c r="P6" s="63">
        <v>899</v>
      </c>
      <c r="Q6" s="65"/>
    </row>
    <row r="7" spans="1:17" ht="12.95" customHeight="1" x14ac:dyDescent="0.15">
      <c r="A7" s="60"/>
      <c r="B7" s="61"/>
      <c r="C7" s="62"/>
      <c r="D7" s="63"/>
      <c r="E7" s="60">
        <v>26</v>
      </c>
      <c r="F7" s="62">
        <v>3033</v>
      </c>
      <c r="G7" s="62">
        <v>1571</v>
      </c>
      <c r="H7" s="63">
        <v>1462</v>
      </c>
      <c r="I7" s="64">
        <v>56</v>
      </c>
      <c r="J7" s="61">
        <v>3500</v>
      </c>
      <c r="K7" s="61">
        <v>1807</v>
      </c>
      <c r="L7" s="61">
        <v>1693</v>
      </c>
      <c r="M7" s="60">
        <v>86</v>
      </c>
      <c r="N7" s="61">
        <v>1442</v>
      </c>
      <c r="O7" s="61">
        <v>557</v>
      </c>
      <c r="P7" s="63">
        <v>885</v>
      </c>
      <c r="Q7" s="65"/>
    </row>
    <row r="8" spans="1:17" ht="12.95" customHeight="1" x14ac:dyDescent="0.15">
      <c r="A8" s="60"/>
      <c r="B8" s="61"/>
      <c r="C8" s="62"/>
      <c r="D8" s="63"/>
      <c r="E8" s="60">
        <v>27</v>
      </c>
      <c r="F8" s="62">
        <v>3101</v>
      </c>
      <c r="G8" s="62">
        <v>1587</v>
      </c>
      <c r="H8" s="63">
        <v>1514</v>
      </c>
      <c r="I8" s="64">
        <v>57</v>
      </c>
      <c r="J8" s="61">
        <v>3327</v>
      </c>
      <c r="K8" s="61">
        <v>1642</v>
      </c>
      <c r="L8" s="61">
        <v>1685</v>
      </c>
      <c r="M8" s="60">
        <v>87</v>
      </c>
      <c r="N8" s="61">
        <v>1207</v>
      </c>
      <c r="O8" s="61">
        <v>469</v>
      </c>
      <c r="P8" s="63">
        <v>738</v>
      </c>
      <c r="Q8" s="65"/>
    </row>
    <row r="9" spans="1:17" ht="12.95" customHeight="1" x14ac:dyDescent="0.15">
      <c r="A9" s="60"/>
      <c r="B9" s="61"/>
      <c r="C9" s="62"/>
      <c r="D9" s="63"/>
      <c r="E9" s="60">
        <v>28</v>
      </c>
      <c r="F9" s="62">
        <v>3227</v>
      </c>
      <c r="G9" s="62">
        <v>1643</v>
      </c>
      <c r="H9" s="63">
        <v>1584</v>
      </c>
      <c r="I9" s="64">
        <v>58</v>
      </c>
      <c r="J9" s="61">
        <v>3180</v>
      </c>
      <c r="K9" s="61">
        <v>1594</v>
      </c>
      <c r="L9" s="61">
        <v>1586</v>
      </c>
      <c r="M9" s="60">
        <v>88</v>
      </c>
      <c r="N9" s="61">
        <v>1068</v>
      </c>
      <c r="O9" s="61">
        <v>398</v>
      </c>
      <c r="P9" s="63">
        <v>670</v>
      </c>
      <c r="Q9" s="65"/>
    </row>
    <row r="10" spans="1:17" ht="12.95" customHeight="1" x14ac:dyDescent="0.15">
      <c r="A10" s="60"/>
      <c r="B10" s="61"/>
      <c r="C10" s="62"/>
      <c r="D10" s="63"/>
      <c r="E10" s="60">
        <v>29</v>
      </c>
      <c r="F10" s="62">
        <v>3172</v>
      </c>
      <c r="G10" s="62">
        <v>1716</v>
      </c>
      <c r="H10" s="63">
        <v>1456</v>
      </c>
      <c r="I10" s="64">
        <v>59</v>
      </c>
      <c r="J10" s="61">
        <v>3178</v>
      </c>
      <c r="K10" s="61">
        <v>1598</v>
      </c>
      <c r="L10" s="61">
        <v>1580</v>
      </c>
      <c r="M10" s="60">
        <v>89</v>
      </c>
      <c r="N10" s="61">
        <v>868</v>
      </c>
      <c r="O10" s="61">
        <v>292</v>
      </c>
      <c r="P10" s="63">
        <v>576</v>
      </c>
      <c r="Q10" s="65"/>
    </row>
    <row r="11" spans="1:17" ht="10.5" customHeight="1" x14ac:dyDescent="0.15">
      <c r="A11" s="60"/>
      <c r="B11" s="61"/>
      <c r="C11" s="62"/>
      <c r="D11" s="63"/>
      <c r="E11" s="60"/>
      <c r="F11" s="66"/>
      <c r="G11" s="66"/>
      <c r="H11" s="67"/>
      <c r="I11" s="64"/>
      <c r="J11" s="66"/>
      <c r="K11" s="66"/>
      <c r="M11" s="60"/>
      <c r="N11" s="66"/>
      <c r="O11" s="66"/>
      <c r="P11" s="67"/>
      <c r="Q11" s="65"/>
    </row>
    <row r="12" spans="1:17" ht="12.95" customHeight="1" x14ac:dyDescent="0.15">
      <c r="A12" s="60" t="s">
        <v>10</v>
      </c>
      <c r="B12" s="61">
        <v>13458</v>
      </c>
      <c r="C12" s="61">
        <v>6917</v>
      </c>
      <c r="D12" s="61">
        <v>6541</v>
      </c>
      <c r="E12" s="60" t="s">
        <v>11</v>
      </c>
      <c r="F12" s="62">
        <v>17785</v>
      </c>
      <c r="G12" s="62">
        <v>9291</v>
      </c>
      <c r="H12" s="63">
        <v>8494</v>
      </c>
      <c r="I12" s="64" t="s">
        <v>12</v>
      </c>
      <c r="J12" s="62">
        <v>14891</v>
      </c>
      <c r="K12" s="62">
        <v>7366</v>
      </c>
      <c r="L12" s="62">
        <v>7525</v>
      </c>
      <c r="M12" s="60" t="s">
        <v>13</v>
      </c>
      <c r="N12" s="62">
        <v>2610</v>
      </c>
      <c r="O12" s="62">
        <v>747</v>
      </c>
      <c r="P12" s="63">
        <v>1863</v>
      </c>
      <c r="Q12" s="65"/>
    </row>
    <row r="13" spans="1:17" ht="12.95" customHeight="1" x14ac:dyDescent="0.15">
      <c r="A13" s="60">
        <v>0</v>
      </c>
      <c r="B13" s="61">
        <v>2574</v>
      </c>
      <c r="C13" s="61">
        <v>1345</v>
      </c>
      <c r="D13" s="61">
        <v>1229</v>
      </c>
      <c r="E13" s="60">
        <v>30</v>
      </c>
      <c r="F13" s="62">
        <v>3392</v>
      </c>
      <c r="G13" s="62">
        <v>1803</v>
      </c>
      <c r="H13" s="63">
        <v>1589</v>
      </c>
      <c r="I13" s="64">
        <v>60</v>
      </c>
      <c r="J13" s="61">
        <v>3064</v>
      </c>
      <c r="K13" s="61">
        <v>1560</v>
      </c>
      <c r="L13" s="61">
        <v>1504</v>
      </c>
      <c r="M13" s="60">
        <v>90</v>
      </c>
      <c r="N13" s="61">
        <v>770</v>
      </c>
      <c r="O13" s="61">
        <v>251</v>
      </c>
      <c r="P13" s="63">
        <v>519</v>
      </c>
      <c r="Q13" s="65"/>
    </row>
    <row r="14" spans="1:17" ht="12.95" customHeight="1" x14ac:dyDescent="0.15">
      <c r="A14" s="60">
        <v>1</v>
      </c>
      <c r="B14" s="61">
        <v>2594</v>
      </c>
      <c r="C14" s="61">
        <v>1325</v>
      </c>
      <c r="D14" s="61">
        <v>1269</v>
      </c>
      <c r="E14" s="60">
        <v>31</v>
      </c>
      <c r="F14" s="62">
        <v>3513</v>
      </c>
      <c r="G14" s="62">
        <v>1860</v>
      </c>
      <c r="H14" s="63">
        <v>1653</v>
      </c>
      <c r="I14" s="64">
        <v>61</v>
      </c>
      <c r="J14" s="61">
        <v>2857</v>
      </c>
      <c r="K14" s="61">
        <v>1425</v>
      </c>
      <c r="L14" s="61">
        <v>1432</v>
      </c>
      <c r="M14" s="60">
        <v>91</v>
      </c>
      <c r="N14" s="61">
        <v>616</v>
      </c>
      <c r="O14" s="61">
        <v>183</v>
      </c>
      <c r="P14" s="63">
        <v>433</v>
      </c>
      <c r="Q14" s="65"/>
    </row>
    <row r="15" spans="1:17" ht="12.95" customHeight="1" x14ac:dyDescent="0.15">
      <c r="A15" s="60">
        <v>2</v>
      </c>
      <c r="B15" s="61">
        <v>2756</v>
      </c>
      <c r="C15" s="61">
        <v>1425</v>
      </c>
      <c r="D15" s="61">
        <v>1331</v>
      </c>
      <c r="E15" s="60">
        <v>32</v>
      </c>
      <c r="F15" s="62">
        <v>3472</v>
      </c>
      <c r="G15" s="62">
        <v>1783</v>
      </c>
      <c r="H15" s="63">
        <v>1689</v>
      </c>
      <c r="I15" s="64">
        <v>62</v>
      </c>
      <c r="J15" s="61">
        <v>2951</v>
      </c>
      <c r="K15" s="61">
        <v>1440</v>
      </c>
      <c r="L15" s="61">
        <v>1511</v>
      </c>
      <c r="M15" s="60">
        <v>92</v>
      </c>
      <c r="N15" s="61">
        <v>516</v>
      </c>
      <c r="O15" s="61">
        <v>128</v>
      </c>
      <c r="P15" s="63">
        <v>388</v>
      </c>
      <c r="Q15" s="65"/>
    </row>
    <row r="16" spans="1:17" ht="12.95" customHeight="1" x14ac:dyDescent="0.15">
      <c r="A16" s="60">
        <v>3</v>
      </c>
      <c r="B16" s="61">
        <v>2751</v>
      </c>
      <c r="C16" s="61">
        <v>1378</v>
      </c>
      <c r="D16" s="61">
        <v>1373</v>
      </c>
      <c r="E16" s="60">
        <v>33</v>
      </c>
      <c r="F16" s="62">
        <v>3661</v>
      </c>
      <c r="G16" s="62">
        <v>1919</v>
      </c>
      <c r="H16" s="63">
        <v>1742</v>
      </c>
      <c r="I16" s="64">
        <v>63</v>
      </c>
      <c r="J16" s="61">
        <v>2929</v>
      </c>
      <c r="K16" s="61">
        <v>1450</v>
      </c>
      <c r="L16" s="61">
        <v>1479</v>
      </c>
      <c r="M16" s="60">
        <v>93</v>
      </c>
      <c r="N16" s="61">
        <v>406</v>
      </c>
      <c r="O16" s="61">
        <v>110</v>
      </c>
      <c r="P16" s="63">
        <v>296</v>
      </c>
      <c r="Q16" s="65"/>
    </row>
    <row r="17" spans="1:17" ht="12.95" customHeight="1" x14ac:dyDescent="0.15">
      <c r="A17" s="60">
        <v>4</v>
      </c>
      <c r="B17" s="61">
        <v>2783</v>
      </c>
      <c r="C17" s="61">
        <v>1444</v>
      </c>
      <c r="D17" s="61">
        <v>1339</v>
      </c>
      <c r="E17" s="60">
        <v>34</v>
      </c>
      <c r="F17" s="62">
        <v>3747</v>
      </c>
      <c r="G17" s="62">
        <v>1926</v>
      </c>
      <c r="H17" s="63">
        <v>1821</v>
      </c>
      <c r="I17" s="64">
        <v>64</v>
      </c>
      <c r="J17" s="61">
        <v>3090</v>
      </c>
      <c r="K17" s="61">
        <v>1491</v>
      </c>
      <c r="L17" s="61">
        <v>1599</v>
      </c>
      <c r="M17" s="60">
        <v>94</v>
      </c>
      <c r="N17" s="61">
        <v>302</v>
      </c>
      <c r="O17" s="61">
        <v>75</v>
      </c>
      <c r="P17" s="63">
        <v>227</v>
      </c>
      <c r="Q17" s="65"/>
    </row>
    <row r="18" spans="1:17" ht="10.5" customHeight="1" x14ac:dyDescent="0.15">
      <c r="A18" s="60"/>
      <c r="B18" s="58"/>
      <c r="C18" s="66"/>
      <c r="D18" s="67"/>
      <c r="E18" s="60"/>
      <c r="F18" s="66"/>
      <c r="G18" s="66"/>
      <c r="H18" s="67"/>
      <c r="I18" s="64"/>
      <c r="J18" s="66"/>
      <c r="K18" s="66"/>
      <c r="M18" s="60"/>
      <c r="N18" s="66"/>
      <c r="O18" s="66"/>
      <c r="P18" s="67"/>
      <c r="Q18" s="65"/>
    </row>
    <row r="19" spans="1:17" ht="12.95" customHeight="1" x14ac:dyDescent="0.15">
      <c r="A19" s="60" t="s">
        <v>14</v>
      </c>
      <c r="B19" s="61">
        <v>14509</v>
      </c>
      <c r="C19" s="61">
        <v>7452</v>
      </c>
      <c r="D19" s="61">
        <v>7057</v>
      </c>
      <c r="E19" s="60" t="s">
        <v>15</v>
      </c>
      <c r="F19" s="62">
        <v>19263</v>
      </c>
      <c r="G19" s="62">
        <v>9909</v>
      </c>
      <c r="H19" s="63">
        <v>9354</v>
      </c>
      <c r="I19" s="64" t="s">
        <v>16</v>
      </c>
      <c r="J19" s="62">
        <v>19362</v>
      </c>
      <c r="K19" s="62">
        <v>9042</v>
      </c>
      <c r="L19" s="62">
        <v>10320</v>
      </c>
      <c r="M19" s="60" t="s">
        <v>17</v>
      </c>
      <c r="N19" s="62">
        <v>729</v>
      </c>
      <c r="O19" s="62">
        <v>118</v>
      </c>
      <c r="P19" s="63">
        <v>611</v>
      </c>
      <c r="Q19" s="65"/>
    </row>
    <row r="20" spans="1:17" ht="12.95" customHeight="1" x14ac:dyDescent="0.15">
      <c r="A20" s="60">
        <v>5</v>
      </c>
      <c r="B20" s="61">
        <v>2775</v>
      </c>
      <c r="C20" s="61">
        <v>1408</v>
      </c>
      <c r="D20" s="61">
        <v>1367</v>
      </c>
      <c r="E20" s="60">
        <v>35</v>
      </c>
      <c r="F20" s="62">
        <v>3760</v>
      </c>
      <c r="G20" s="62">
        <v>1955</v>
      </c>
      <c r="H20" s="63">
        <v>1805</v>
      </c>
      <c r="I20" s="64">
        <v>65</v>
      </c>
      <c r="J20" s="61">
        <v>3324</v>
      </c>
      <c r="K20" s="61">
        <v>1553</v>
      </c>
      <c r="L20" s="61">
        <v>1771</v>
      </c>
      <c r="M20" s="60">
        <v>95</v>
      </c>
      <c r="N20" s="61">
        <v>250</v>
      </c>
      <c r="O20" s="61">
        <v>54</v>
      </c>
      <c r="P20" s="63">
        <v>196</v>
      </c>
      <c r="Q20" s="65"/>
    </row>
    <row r="21" spans="1:17" ht="12.95" customHeight="1" x14ac:dyDescent="0.15">
      <c r="A21" s="60">
        <v>6</v>
      </c>
      <c r="B21" s="61">
        <v>2915</v>
      </c>
      <c r="C21" s="61">
        <v>1475</v>
      </c>
      <c r="D21" s="61">
        <v>1440</v>
      </c>
      <c r="E21" s="60">
        <v>36</v>
      </c>
      <c r="F21" s="62">
        <v>3638</v>
      </c>
      <c r="G21" s="62">
        <v>1846</v>
      </c>
      <c r="H21" s="63">
        <v>1792</v>
      </c>
      <c r="I21" s="64">
        <v>66</v>
      </c>
      <c r="J21" s="61">
        <v>3453</v>
      </c>
      <c r="K21" s="61">
        <v>1634</v>
      </c>
      <c r="L21" s="61">
        <v>1819</v>
      </c>
      <c r="M21" s="60">
        <v>96</v>
      </c>
      <c r="N21" s="61">
        <v>189</v>
      </c>
      <c r="O21" s="61">
        <v>31</v>
      </c>
      <c r="P21" s="63">
        <v>158</v>
      </c>
      <c r="Q21" s="65"/>
    </row>
    <row r="22" spans="1:17" ht="12.95" customHeight="1" x14ac:dyDescent="0.15">
      <c r="A22" s="60">
        <v>7</v>
      </c>
      <c r="B22" s="61">
        <v>2880</v>
      </c>
      <c r="C22" s="61">
        <v>1476</v>
      </c>
      <c r="D22" s="61">
        <v>1404</v>
      </c>
      <c r="E22" s="60">
        <v>37</v>
      </c>
      <c r="F22" s="62">
        <v>3747</v>
      </c>
      <c r="G22" s="62">
        <v>1954</v>
      </c>
      <c r="H22" s="63">
        <v>1793</v>
      </c>
      <c r="I22" s="64">
        <v>67</v>
      </c>
      <c r="J22" s="61">
        <v>3769</v>
      </c>
      <c r="K22" s="61">
        <v>1788</v>
      </c>
      <c r="L22" s="61">
        <v>1981</v>
      </c>
      <c r="M22" s="60">
        <v>97</v>
      </c>
      <c r="N22" s="61">
        <v>133</v>
      </c>
      <c r="O22" s="61">
        <v>18</v>
      </c>
      <c r="P22" s="63">
        <v>115</v>
      </c>
      <c r="Q22" s="65"/>
    </row>
    <row r="23" spans="1:17" ht="12.95" customHeight="1" x14ac:dyDescent="0.15">
      <c r="A23" s="60">
        <v>8</v>
      </c>
      <c r="B23" s="61">
        <v>2982</v>
      </c>
      <c r="C23" s="61">
        <v>1573</v>
      </c>
      <c r="D23" s="61">
        <v>1409</v>
      </c>
      <c r="E23" s="60">
        <v>38</v>
      </c>
      <c r="F23" s="62">
        <v>3924</v>
      </c>
      <c r="G23" s="62">
        <v>2005</v>
      </c>
      <c r="H23" s="63">
        <v>1919</v>
      </c>
      <c r="I23" s="64">
        <v>68</v>
      </c>
      <c r="J23" s="61">
        <v>4091</v>
      </c>
      <c r="K23" s="61">
        <v>1870</v>
      </c>
      <c r="L23" s="61">
        <v>2221</v>
      </c>
      <c r="M23" s="60">
        <v>98</v>
      </c>
      <c r="N23" s="61">
        <v>98</v>
      </c>
      <c r="O23" s="61">
        <v>13</v>
      </c>
      <c r="P23" s="63">
        <v>85</v>
      </c>
      <c r="Q23" s="65"/>
    </row>
    <row r="24" spans="1:17" ht="12.95" customHeight="1" x14ac:dyDescent="0.15">
      <c r="A24" s="60">
        <v>9</v>
      </c>
      <c r="B24" s="61">
        <v>2957</v>
      </c>
      <c r="C24" s="61">
        <v>1520</v>
      </c>
      <c r="D24" s="61">
        <v>1437</v>
      </c>
      <c r="E24" s="60">
        <v>39</v>
      </c>
      <c r="F24" s="62">
        <v>4194</v>
      </c>
      <c r="G24" s="62">
        <v>2149</v>
      </c>
      <c r="H24" s="63">
        <v>2045</v>
      </c>
      <c r="I24" s="64">
        <v>69</v>
      </c>
      <c r="J24" s="61">
        <v>4725</v>
      </c>
      <c r="K24" s="61">
        <v>2197</v>
      </c>
      <c r="L24" s="61">
        <v>2528</v>
      </c>
      <c r="M24" s="60">
        <v>99</v>
      </c>
      <c r="N24" s="61">
        <v>59</v>
      </c>
      <c r="O24" s="61">
        <v>2</v>
      </c>
      <c r="P24" s="63">
        <v>57</v>
      </c>
      <c r="Q24" s="65"/>
    </row>
    <row r="25" spans="1:17" ht="10.5" customHeight="1" x14ac:dyDescent="0.15">
      <c r="A25" s="60"/>
      <c r="B25" s="58"/>
      <c r="C25" s="66"/>
      <c r="D25" s="67"/>
      <c r="E25" s="60"/>
      <c r="F25" s="66"/>
      <c r="G25" s="66"/>
      <c r="H25" s="67"/>
      <c r="I25" s="64"/>
      <c r="J25" s="66"/>
      <c r="K25" s="66"/>
      <c r="M25" s="60"/>
      <c r="N25" s="66"/>
      <c r="O25" s="66"/>
      <c r="P25" s="67"/>
      <c r="Q25" s="65"/>
    </row>
    <row r="26" spans="1:17" ht="12.95" customHeight="1" x14ac:dyDescent="0.15">
      <c r="A26" s="60" t="s">
        <v>18</v>
      </c>
      <c r="B26" s="61">
        <v>14964</v>
      </c>
      <c r="C26" s="61">
        <v>7621</v>
      </c>
      <c r="D26" s="61">
        <v>7343</v>
      </c>
      <c r="E26" s="60" t="s">
        <v>19</v>
      </c>
      <c r="F26" s="62">
        <v>23946</v>
      </c>
      <c r="G26" s="62">
        <v>12286</v>
      </c>
      <c r="H26" s="63">
        <v>11660</v>
      </c>
      <c r="I26" s="64" t="s">
        <v>20</v>
      </c>
      <c r="J26" s="62">
        <v>20818</v>
      </c>
      <c r="K26" s="62">
        <v>9726</v>
      </c>
      <c r="L26" s="62">
        <v>11092</v>
      </c>
      <c r="M26" s="60" t="s">
        <v>163</v>
      </c>
      <c r="N26" s="62">
        <v>111</v>
      </c>
      <c r="O26" s="62">
        <v>11</v>
      </c>
      <c r="P26" s="63">
        <v>100</v>
      </c>
      <c r="Q26" s="65"/>
    </row>
    <row r="27" spans="1:17" ht="12.95" customHeight="1" thickBot="1" x14ac:dyDescent="0.2">
      <c r="A27" s="60">
        <v>10</v>
      </c>
      <c r="B27" s="61">
        <v>2947</v>
      </c>
      <c r="C27" s="61">
        <v>1479</v>
      </c>
      <c r="D27" s="61">
        <v>1468</v>
      </c>
      <c r="E27" s="60">
        <v>40</v>
      </c>
      <c r="F27" s="62">
        <v>4330</v>
      </c>
      <c r="G27" s="62">
        <v>2243</v>
      </c>
      <c r="H27" s="63">
        <v>2087</v>
      </c>
      <c r="I27" s="64">
        <v>70</v>
      </c>
      <c r="J27" s="61">
        <v>5142</v>
      </c>
      <c r="K27" s="61">
        <v>2421</v>
      </c>
      <c r="L27" s="61">
        <v>2721</v>
      </c>
      <c r="M27" s="60"/>
      <c r="N27" s="66"/>
      <c r="O27" s="62"/>
      <c r="P27" s="68"/>
      <c r="Q27" s="65"/>
    </row>
    <row r="28" spans="1:17" ht="12.95" customHeight="1" x14ac:dyDescent="0.15">
      <c r="A28" s="60">
        <v>11</v>
      </c>
      <c r="B28" s="61">
        <v>3019</v>
      </c>
      <c r="C28" s="61">
        <v>1511</v>
      </c>
      <c r="D28" s="61">
        <v>1508</v>
      </c>
      <c r="E28" s="60">
        <v>41</v>
      </c>
      <c r="F28" s="62">
        <v>4462</v>
      </c>
      <c r="G28" s="62">
        <v>2312</v>
      </c>
      <c r="H28" s="63">
        <v>2150</v>
      </c>
      <c r="I28" s="64">
        <v>71</v>
      </c>
      <c r="J28" s="61">
        <v>5125</v>
      </c>
      <c r="K28" s="61">
        <v>2383</v>
      </c>
      <c r="L28" s="61">
        <v>2742</v>
      </c>
      <c r="M28" s="69"/>
      <c r="N28" s="70"/>
      <c r="O28" s="70"/>
      <c r="P28" s="71"/>
      <c r="Q28" s="65"/>
    </row>
    <row r="29" spans="1:17" ht="12.95" customHeight="1" x14ac:dyDescent="0.15">
      <c r="A29" s="60">
        <v>12</v>
      </c>
      <c r="B29" s="61">
        <v>3034</v>
      </c>
      <c r="C29" s="61">
        <v>1567</v>
      </c>
      <c r="D29" s="61">
        <v>1467</v>
      </c>
      <c r="E29" s="60">
        <v>42</v>
      </c>
      <c r="F29" s="62">
        <v>4800</v>
      </c>
      <c r="G29" s="62">
        <v>2450</v>
      </c>
      <c r="H29" s="63">
        <v>2350</v>
      </c>
      <c r="I29" s="64">
        <v>72</v>
      </c>
      <c r="J29" s="61">
        <v>3910</v>
      </c>
      <c r="K29" s="61">
        <v>1885</v>
      </c>
      <c r="L29" s="61">
        <v>2025</v>
      </c>
      <c r="M29" s="72" t="s">
        <v>164</v>
      </c>
      <c r="N29" s="55"/>
      <c r="O29" s="55"/>
      <c r="P29" s="57"/>
      <c r="Q29" s="65"/>
    </row>
    <row r="30" spans="1:17" ht="12.95" customHeight="1" x14ac:dyDescent="0.15">
      <c r="A30" s="60">
        <v>13</v>
      </c>
      <c r="B30" s="61">
        <v>2925</v>
      </c>
      <c r="C30" s="61">
        <v>1495</v>
      </c>
      <c r="D30" s="61">
        <v>1430</v>
      </c>
      <c r="E30" s="60">
        <v>43</v>
      </c>
      <c r="F30" s="62">
        <v>4974</v>
      </c>
      <c r="G30" s="62">
        <v>2548</v>
      </c>
      <c r="H30" s="63">
        <v>2426</v>
      </c>
      <c r="I30" s="64">
        <v>73</v>
      </c>
      <c r="J30" s="61">
        <v>2936</v>
      </c>
      <c r="K30" s="61">
        <v>1355</v>
      </c>
      <c r="L30" s="61">
        <v>1581</v>
      </c>
      <c r="M30" s="60"/>
      <c r="N30" s="55" t="s">
        <v>165</v>
      </c>
      <c r="O30" s="55" t="s">
        <v>165</v>
      </c>
      <c r="P30" s="57" t="s">
        <v>165</v>
      </c>
      <c r="Q30" s="65"/>
    </row>
    <row r="31" spans="1:17" ht="12.95" customHeight="1" x14ac:dyDescent="0.15">
      <c r="A31" s="60">
        <v>14</v>
      </c>
      <c r="B31" s="61">
        <v>3039</v>
      </c>
      <c r="C31" s="61">
        <v>1569</v>
      </c>
      <c r="D31" s="61">
        <v>1470</v>
      </c>
      <c r="E31" s="60">
        <v>44</v>
      </c>
      <c r="F31" s="62">
        <v>5380</v>
      </c>
      <c r="G31" s="62">
        <v>2733</v>
      </c>
      <c r="H31" s="63">
        <v>2647</v>
      </c>
      <c r="I31" s="64">
        <v>74</v>
      </c>
      <c r="J31" s="61">
        <v>3705</v>
      </c>
      <c r="K31" s="61">
        <v>1682</v>
      </c>
      <c r="L31" s="61">
        <v>2023</v>
      </c>
      <c r="M31" s="60" t="s">
        <v>166</v>
      </c>
      <c r="N31" s="62">
        <v>42931</v>
      </c>
      <c r="O31" s="62">
        <v>21990</v>
      </c>
      <c r="P31" s="63">
        <v>20941</v>
      </c>
      <c r="Q31" s="65"/>
    </row>
    <row r="32" spans="1:17" ht="10.5" customHeight="1" x14ac:dyDescent="0.15">
      <c r="A32" s="60"/>
      <c r="B32" s="58"/>
      <c r="C32" s="66"/>
      <c r="D32" s="67"/>
      <c r="E32" s="60"/>
      <c r="F32" s="66"/>
      <c r="G32" s="66"/>
      <c r="H32" s="67"/>
      <c r="I32" s="64"/>
      <c r="J32" s="66"/>
      <c r="K32" s="66"/>
      <c r="M32" s="60" t="s">
        <v>167</v>
      </c>
      <c r="N32" s="62">
        <v>188743</v>
      </c>
      <c r="O32" s="62">
        <v>96916</v>
      </c>
      <c r="P32" s="63">
        <v>91827</v>
      </c>
      <c r="Q32" s="65"/>
    </row>
    <row r="33" spans="1:17" ht="12.95" customHeight="1" x14ac:dyDescent="0.15">
      <c r="A33" s="60" t="s">
        <v>25</v>
      </c>
      <c r="B33" s="61">
        <v>16005</v>
      </c>
      <c r="C33" s="61">
        <v>8145</v>
      </c>
      <c r="D33" s="61">
        <v>7860</v>
      </c>
      <c r="E33" s="60" t="s">
        <v>26</v>
      </c>
      <c r="F33" s="62">
        <v>27047</v>
      </c>
      <c r="G33" s="62">
        <v>14027</v>
      </c>
      <c r="H33" s="63">
        <v>13020</v>
      </c>
      <c r="I33" s="64" t="s">
        <v>27</v>
      </c>
      <c r="J33" s="62">
        <v>18245</v>
      </c>
      <c r="K33" s="62">
        <v>8532</v>
      </c>
      <c r="L33" s="62">
        <v>9713</v>
      </c>
      <c r="M33" s="60" t="s">
        <v>168</v>
      </c>
      <c r="N33" s="62">
        <v>79652</v>
      </c>
      <c r="O33" s="62">
        <v>35917</v>
      </c>
      <c r="P33" s="63">
        <v>43735</v>
      </c>
      <c r="Q33" s="65"/>
    </row>
    <row r="34" spans="1:17" ht="12.95" customHeight="1" x14ac:dyDescent="0.15">
      <c r="A34" s="60">
        <v>15</v>
      </c>
      <c r="B34" s="61">
        <v>3111</v>
      </c>
      <c r="C34" s="61">
        <v>1546</v>
      </c>
      <c r="D34" s="61">
        <v>1565</v>
      </c>
      <c r="E34" s="60">
        <v>45</v>
      </c>
      <c r="F34" s="62">
        <v>5591</v>
      </c>
      <c r="G34" s="62">
        <v>2862</v>
      </c>
      <c r="H34" s="63">
        <v>2729</v>
      </c>
      <c r="I34" s="64">
        <v>75</v>
      </c>
      <c r="J34" s="61">
        <v>4016</v>
      </c>
      <c r="K34" s="61">
        <v>1810</v>
      </c>
      <c r="L34" s="61">
        <v>2206</v>
      </c>
      <c r="M34" s="60"/>
      <c r="N34" s="73"/>
      <c r="O34" s="73"/>
      <c r="P34" s="74"/>
      <c r="Q34" s="65"/>
    </row>
    <row r="35" spans="1:17" ht="12.95" customHeight="1" x14ac:dyDescent="0.15">
      <c r="A35" s="60">
        <v>16</v>
      </c>
      <c r="B35" s="61">
        <v>3170</v>
      </c>
      <c r="C35" s="61">
        <v>1604</v>
      </c>
      <c r="D35" s="61">
        <v>1566</v>
      </c>
      <c r="E35" s="60">
        <v>46</v>
      </c>
      <c r="F35" s="62">
        <v>5581</v>
      </c>
      <c r="G35" s="62">
        <v>2915</v>
      </c>
      <c r="H35" s="63">
        <v>2666</v>
      </c>
      <c r="I35" s="64">
        <v>76</v>
      </c>
      <c r="J35" s="61">
        <v>3805</v>
      </c>
      <c r="K35" s="61">
        <v>1798</v>
      </c>
      <c r="L35" s="61">
        <v>2007</v>
      </c>
      <c r="M35" s="60"/>
      <c r="N35" s="73"/>
      <c r="O35" s="73"/>
      <c r="P35" s="74"/>
      <c r="Q35" s="65"/>
    </row>
    <row r="36" spans="1:17" ht="12.95" customHeight="1" x14ac:dyDescent="0.15">
      <c r="A36" s="60">
        <v>17</v>
      </c>
      <c r="B36" s="61">
        <v>3198</v>
      </c>
      <c r="C36" s="61">
        <v>1641</v>
      </c>
      <c r="D36" s="61">
        <v>1557</v>
      </c>
      <c r="E36" s="60">
        <v>47</v>
      </c>
      <c r="F36" s="62">
        <v>5683</v>
      </c>
      <c r="G36" s="62">
        <v>2978</v>
      </c>
      <c r="H36" s="63">
        <v>2705</v>
      </c>
      <c r="I36" s="64">
        <v>77</v>
      </c>
      <c r="J36" s="61">
        <v>3922</v>
      </c>
      <c r="K36" s="61">
        <v>1831</v>
      </c>
      <c r="L36" s="61">
        <v>2091</v>
      </c>
      <c r="M36" s="72" t="s">
        <v>169</v>
      </c>
      <c r="N36" s="73"/>
      <c r="O36" s="73"/>
      <c r="P36" s="74"/>
      <c r="Q36" s="65"/>
    </row>
    <row r="37" spans="1:17" ht="12.95" customHeight="1" x14ac:dyDescent="0.15">
      <c r="A37" s="60">
        <v>18</v>
      </c>
      <c r="B37" s="61">
        <v>3229</v>
      </c>
      <c r="C37" s="61">
        <v>1636</v>
      </c>
      <c r="D37" s="61">
        <v>1593</v>
      </c>
      <c r="E37" s="60">
        <v>48</v>
      </c>
      <c r="F37" s="62">
        <v>5240</v>
      </c>
      <c r="G37" s="62">
        <v>2723</v>
      </c>
      <c r="H37" s="63">
        <v>2517</v>
      </c>
      <c r="I37" s="64">
        <v>78</v>
      </c>
      <c r="J37" s="61">
        <v>3505</v>
      </c>
      <c r="K37" s="61">
        <v>1626</v>
      </c>
      <c r="L37" s="61">
        <v>1879</v>
      </c>
      <c r="M37" s="60"/>
      <c r="N37" s="55" t="s">
        <v>30</v>
      </c>
      <c r="O37" s="55" t="s">
        <v>30</v>
      </c>
      <c r="P37" s="57" t="s">
        <v>30</v>
      </c>
      <c r="Q37" s="65"/>
    </row>
    <row r="38" spans="1:17" ht="12.95" customHeight="1" x14ac:dyDescent="0.15">
      <c r="A38" s="60">
        <v>19</v>
      </c>
      <c r="B38" s="61">
        <v>3297</v>
      </c>
      <c r="C38" s="61">
        <v>1718</v>
      </c>
      <c r="D38" s="61">
        <v>1579</v>
      </c>
      <c r="E38" s="60">
        <v>49</v>
      </c>
      <c r="F38" s="62">
        <v>4952</v>
      </c>
      <c r="G38" s="62">
        <v>2549</v>
      </c>
      <c r="H38" s="63">
        <v>2403</v>
      </c>
      <c r="I38" s="64">
        <v>79</v>
      </c>
      <c r="J38" s="61">
        <v>2997</v>
      </c>
      <c r="K38" s="61">
        <v>1467</v>
      </c>
      <c r="L38" s="61">
        <v>1530</v>
      </c>
      <c r="M38" s="60" t="s">
        <v>166</v>
      </c>
      <c r="N38" s="75">
        <v>13.789725239780809</v>
      </c>
      <c r="O38" s="75">
        <v>14.203316044773709</v>
      </c>
      <c r="P38" s="76">
        <v>13.380574174296978</v>
      </c>
      <c r="Q38" s="65"/>
    </row>
    <row r="39" spans="1:17" ht="10.5" customHeight="1" x14ac:dyDescent="0.15">
      <c r="A39" s="60"/>
      <c r="B39" s="58"/>
      <c r="C39" s="66"/>
      <c r="D39" s="67"/>
      <c r="E39" s="60"/>
      <c r="F39" s="66"/>
      <c r="G39" s="66"/>
      <c r="H39" s="67"/>
      <c r="I39" s="64"/>
      <c r="J39" s="66"/>
      <c r="K39" s="66"/>
      <c r="M39" s="60" t="s">
        <v>167</v>
      </c>
      <c r="N39" s="75">
        <v>60.625517945818849</v>
      </c>
      <c r="O39" s="75">
        <v>62.597934415429236</v>
      </c>
      <c r="P39" s="76">
        <v>58.674274614544132</v>
      </c>
      <c r="Q39" s="65"/>
    </row>
    <row r="40" spans="1:17" ht="12.95" customHeight="1" x14ac:dyDescent="0.15">
      <c r="A40" s="60" t="s">
        <v>31</v>
      </c>
      <c r="B40" s="61">
        <v>16156</v>
      </c>
      <c r="C40" s="61">
        <v>8239</v>
      </c>
      <c r="D40" s="61">
        <v>7917</v>
      </c>
      <c r="E40" s="60" t="s">
        <v>32</v>
      </c>
      <c r="F40" s="62">
        <v>21151</v>
      </c>
      <c r="G40" s="62">
        <v>11017</v>
      </c>
      <c r="H40" s="63">
        <v>10134</v>
      </c>
      <c r="I40" s="64" t="s">
        <v>33</v>
      </c>
      <c r="J40" s="62">
        <v>11615</v>
      </c>
      <c r="K40" s="62">
        <v>5347</v>
      </c>
      <c r="L40" s="62">
        <v>6268</v>
      </c>
      <c r="M40" s="60" t="s">
        <v>168</v>
      </c>
      <c r="N40" s="75">
        <v>25.58475681440034</v>
      </c>
      <c r="O40" s="75">
        <v>23.19874953979706</v>
      </c>
      <c r="P40" s="76">
        <v>27.94515121115889</v>
      </c>
      <c r="Q40" s="65"/>
    </row>
    <row r="41" spans="1:17" ht="12.95" customHeight="1" x14ac:dyDescent="0.15">
      <c r="A41" s="60">
        <v>20</v>
      </c>
      <c r="B41" s="61">
        <v>3314</v>
      </c>
      <c r="C41" s="61">
        <v>1670</v>
      </c>
      <c r="D41" s="61">
        <v>1644</v>
      </c>
      <c r="E41" s="60">
        <v>50</v>
      </c>
      <c r="F41" s="62">
        <v>4849</v>
      </c>
      <c r="G41" s="62">
        <v>2509</v>
      </c>
      <c r="H41" s="63">
        <v>2340</v>
      </c>
      <c r="I41" s="64">
        <v>80</v>
      </c>
      <c r="J41" s="61">
        <v>2615</v>
      </c>
      <c r="K41" s="61">
        <v>1287</v>
      </c>
      <c r="L41" s="61">
        <v>1328</v>
      </c>
      <c r="M41" s="60"/>
      <c r="N41" s="73"/>
      <c r="O41" s="73"/>
      <c r="P41" s="74"/>
      <c r="Q41" s="65"/>
    </row>
    <row r="42" spans="1:17" ht="12.95" customHeight="1" x14ac:dyDescent="0.15">
      <c r="A42" s="60">
        <v>21</v>
      </c>
      <c r="B42" s="61">
        <v>3340</v>
      </c>
      <c r="C42" s="61">
        <v>1688</v>
      </c>
      <c r="D42" s="61">
        <v>1652</v>
      </c>
      <c r="E42" s="60">
        <v>51</v>
      </c>
      <c r="F42" s="62">
        <v>4501</v>
      </c>
      <c r="G42" s="62">
        <v>2334</v>
      </c>
      <c r="H42" s="63">
        <v>2167</v>
      </c>
      <c r="I42" s="64">
        <v>81</v>
      </c>
      <c r="J42" s="61">
        <v>2629</v>
      </c>
      <c r="K42" s="61">
        <v>1222</v>
      </c>
      <c r="L42" s="61">
        <v>1407</v>
      </c>
      <c r="M42" s="53"/>
      <c r="N42" s="55" t="s">
        <v>170</v>
      </c>
      <c r="O42" s="55" t="s">
        <v>170</v>
      </c>
      <c r="P42" s="57" t="s">
        <v>170</v>
      </c>
      <c r="Q42" s="65"/>
    </row>
    <row r="43" spans="1:17" ht="12.95" customHeight="1" x14ac:dyDescent="0.15">
      <c r="A43" s="60">
        <v>22</v>
      </c>
      <c r="B43" s="61">
        <v>3225</v>
      </c>
      <c r="C43" s="61">
        <v>1653</v>
      </c>
      <c r="D43" s="61">
        <v>1572</v>
      </c>
      <c r="E43" s="60">
        <v>52</v>
      </c>
      <c r="F43" s="62">
        <v>3698</v>
      </c>
      <c r="G43" s="62">
        <v>1915</v>
      </c>
      <c r="H43" s="63">
        <v>1783</v>
      </c>
      <c r="I43" s="64">
        <v>82</v>
      </c>
      <c r="J43" s="61">
        <v>2362</v>
      </c>
      <c r="K43" s="61">
        <v>1092</v>
      </c>
      <c r="L43" s="61">
        <v>1270</v>
      </c>
      <c r="M43" s="60" t="s">
        <v>171</v>
      </c>
      <c r="N43" s="77">
        <v>44.652007863140248</v>
      </c>
      <c r="O43" s="77">
        <v>43.506429923202624</v>
      </c>
      <c r="P43" s="78">
        <v>45.785288460924072</v>
      </c>
      <c r="Q43" s="65"/>
    </row>
    <row r="44" spans="1:17" ht="12.95" customHeight="1" x14ac:dyDescent="0.15">
      <c r="A44" s="60">
        <v>23</v>
      </c>
      <c r="B44" s="61">
        <v>3169</v>
      </c>
      <c r="C44" s="61">
        <v>1600</v>
      </c>
      <c r="D44" s="61">
        <v>1569</v>
      </c>
      <c r="E44" s="60">
        <v>53</v>
      </c>
      <c r="F44" s="62">
        <v>4144</v>
      </c>
      <c r="G44" s="62">
        <v>2222</v>
      </c>
      <c r="H44" s="63">
        <v>1922</v>
      </c>
      <c r="I44" s="64">
        <v>83</v>
      </c>
      <c r="J44" s="61">
        <v>2144</v>
      </c>
      <c r="K44" s="61">
        <v>964</v>
      </c>
      <c r="L44" s="61">
        <v>1180</v>
      </c>
      <c r="M44" s="60"/>
      <c r="N44" s="55"/>
      <c r="O44" s="55"/>
      <c r="P44" s="57"/>
      <c r="Q44" s="65"/>
    </row>
    <row r="45" spans="1:17" ht="12.75" customHeight="1" x14ac:dyDescent="0.15">
      <c r="A45" s="60">
        <v>24</v>
      </c>
      <c r="B45" s="61">
        <v>3108</v>
      </c>
      <c r="C45" s="61">
        <v>1628</v>
      </c>
      <c r="D45" s="61">
        <v>1480</v>
      </c>
      <c r="E45" s="60">
        <v>54</v>
      </c>
      <c r="F45" s="62">
        <v>3959</v>
      </c>
      <c r="G45" s="62">
        <v>2037</v>
      </c>
      <c r="H45" s="63">
        <v>1922</v>
      </c>
      <c r="I45" s="64">
        <v>84</v>
      </c>
      <c r="J45" s="61">
        <v>1865</v>
      </c>
      <c r="K45" s="61">
        <v>782</v>
      </c>
      <c r="L45" s="61">
        <v>1083</v>
      </c>
      <c r="M45" s="60"/>
      <c r="N45" s="79"/>
      <c r="O45" s="79"/>
      <c r="P45" s="80"/>
      <c r="Q45" s="65"/>
    </row>
    <row r="46" spans="1:17" ht="10.5" customHeight="1" thickBot="1" x14ac:dyDescent="0.2">
      <c r="A46" s="81"/>
      <c r="B46" s="82"/>
      <c r="C46" s="83"/>
      <c r="D46" s="84"/>
      <c r="E46" s="81"/>
      <c r="F46" s="83"/>
      <c r="G46" s="83"/>
      <c r="H46" s="84"/>
      <c r="I46" s="82"/>
      <c r="J46" s="83"/>
      <c r="K46" s="83"/>
      <c r="L46" s="85"/>
      <c r="M46" s="81"/>
      <c r="N46" s="83"/>
      <c r="O46" s="83"/>
      <c r="P46" s="84"/>
    </row>
    <row r="47" spans="1:17" ht="17.100000000000001" customHeight="1" x14ac:dyDescent="0.15">
      <c r="B47" s="45" t="s">
        <v>36</v>
      </c>
    </row>
    <row r="48" spans="1:17" ht="17.100000000000001" customHeight="1" x14ac:dyDescent="0.15">
      <c r="N48" s="86"/>
      <c r="O48" s="86"/>
      <c r="P48" s="86"/>
    </row>
    <row r="49" spans="14:16" x14ac:dyDescent="0.15">
      <c r="N49" s="86"/>
      <c r="O49" s="86"/>
      <c r="P49" s="86"/>
    </row>
    <row r="50" spans="14:16" x14ac:dyDescent="0.15">
      <c r="N50" s="86"/>
      <c r="O50" s="86"/>
      <c r="P50" s="86"/>
    </row>
  </sheetData>
  <mergeCells count="3">
    <mergeCell ref="G1:J1"/>
    <mergeCell ref="K1:M1"/>
    <mergeCell ref="A2:P2"/>
  </mergeCells>
  <phoneticPr fontId="1"/>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7F45F-552B-4D7F-91A3-5B8F2964A585}">
  <sheetPr>
    <pageSetUpPr fitToPage="1"/>
  </sheetPr>
  <dimension ref="A1:Q219"/>
  <sheetViews>
    <sheetView view="pageBreakPreview" zoomScaleNormal="75" zoomScaleSheetLayoutView="100" workbookViewId="0"/>
  </sheetViews>
  <sheetFormatPr defaultRowHeight="12" x14ac:dyDescent="0.15"/>
  <cols>
    <col min="1" max="1" width="9.25" style="45" customWidth="1"/>
    <col min="2" max="4" width="8.625" style="45" customWidth="1"/>
    <col min="5" max="5" width="9.25" style="45" customWidth="1"/>
    <col min="6" max="8" width="8.625" style="45" customWidth="1"/>
    <col min="9" max="9" width="9.25" style="45" customWidth="1"/>
    <col min="10" max="12" width="8.625" style="45" customWidth="1"/>
    <col min="13" max="13" width="9.25" style="45" customWidth="1"/>
    <col min="14" max="16" width="8.625" style="45" customWidth="1"/>
    <col min="17" max="16384" width="9" style="45"/>
  </cols>
  <sheetData>
    <row r="1" spans="1:17" ht="28.5" customHeight="1" x14ac:dyDescent="0.2">
      <c r="B1" s="46"/>
      <c r="C1" s="46"/>
      <c r="D1" s="46"/>
      <c r="E1" s="46"/>
      <c r="F1" s="46"/>
      <c r="G1" s="119" t="s">
        <v>0</v>
      </c>
      <c r="H1" s="119"/>
      <c r="I1" s="119"/>
      <c r="J1" s="119"/>
      <c r="K1" s="120"/>
      <c r="L1" s="120"/>
      <c r="M1" s="120"/>
      <c r="N1" s="46"/>
      <c r="O1" s="46"/>
      <c r="P1" s="46"/>
    </row>
    <row r="2" spans="1:17" ht="16.5" customHeight="1" thickBot="1" x14ac:dyDescent="0.2">
      <c r="A2" s="121" t="s">
        <v>173</v>
      </c>
      <c r="B2" s="121"/>
      <c r="C2" s="121"/>
      <c r="D2" s="121"/>
      <c r="E2" s="121"/>
      <c r="F2" s="121"/>
      <c r="G2" s="121"/>
      <c r="H2" s="121"/>
      <c r="I2" s="121"/>
      <c r="J2" s="121"/>
      <c r="K2" s="121"/>
      <c r="L2" s="121"/>
      <c r="M2" s="121"/>
      <c r="N2" s="121"/>
      <c r="O2" s="121"/>
      <c r="P2" s="121"/>
    </row>
    <row r="3" spans="1:17" ht="12.95" customHeight="1" x14ac:dyDescent="0.15">
      <c r="A3" s="47" t="s">
        <v>1</v>
      </c>
      <c r="B3" s="48" t="s">
        <v>2</v>
      </c>
      <c r="C3" s="49" t="s">
        <v>3</v>
      </c>
      <c r="D3" s="50" t="s">
        <v>4</v>
      </c>
      <c r="E3" s="47" t="s">
        <v>1</v>
      </c>
      <c r="F3" s="49" t="s">
        <v>2</v>
      </c>
      <c r="G3" s="49" t="s">
        <v>3</v>
      </c>
      <c r="H3" s="51" t="s">
        <v>4</v>
      </c>
      <c r="I3" s="48" t="s">
        <v>1</v>
      </c>
      <c r="J3" s="49" t="s">
        <v>2</v>
      </c>
      <c r="K3" s="49" t="s">
        <v>3</v>
      </c>
      <c r="L3" s="52" t="s">
        <v>4</v>
      </c>
      <c r="M3" s="47" t="s">
        <v>1</v>
      </c>
      <c r="N3" s="49" t="s">
        <v>2</v>
      </c>
      <c r="O3" s="49" t="s">
        <v>3</v>
      </c>
      <c r="P3" s="51" t="s">
        <v>4</v>
      </c>
    </row>
    <row r="4" spans="1:17" ht="12.95" customHeight="1" x14ac:dyDescent="0.15">
      <c r="A4" s="53"/>
      <c r="B4" s="54" t="s">
        <v>52</v>
      </c>
      <c r="C4" s="55" t="s">
        <v>52</v>
      </c>
      <c r="D4" s="56" t="s">
        <v>52</v>
      </c>
      <c r="E4" s="53"/>
      <c r="F4" s="55" t="s">
        <v>52</v>
      </c>
      <c r="G4" s="55" t="s">
        <v>52</v>
      </c>
      <c r="H4" s="57" t="s">
        <v>52</v>
      </c>
      <c r="I4" s="58"/>
      <c r="J4" s="55" t="s">
        <v>52</v>
      </c>
      <c r="K4" s="55" t="s">
        <v>52</v>
      </c>
      <c r="L4" s="59" t="s">
        <v>52</v>
      </c>
      <c r="M4" s="53"/>
      <c r="N4" s="55" t="s">
        <v>52</v>
      </c>
      <c r="O4" s="55" t="s">
        <v>52</v>
      </c>
      <c r="P4" s="57" t="s">
        <v>52</v>
      </c>
    </row>
    <row r="5" spans="1:17" ht="12.95" customHeight="1" x14ac:dyDescent="0.15">
      <c r="A5" s="60" t="s">
        <v>53</v>
      </c>
      <c r="B5" s="61">
        <v>311369</v>
      </c>
      <c r="C5" s="61">
        <v>154892</v>
      </c>
      <c r="D5" s="61">
        <v>156477</v>
      </c>
      <c r="E5" s="60" t="s">
        <v>7</v>
      </c>
      <c r="F5" s="62">
        <v>15729</v>
      </c>
      <c r="G5" s="62">
        <v>8175</v>
      </c>
      <c r="H5" s="63">
        <v>7554</v>
      </c>
      <c r="I5" s="64" t="s">
        <v>8</v>
      </c>
      <c r="J5" s="62">
        <v>17130</v>
      </c>
      <c r="K5" s="62">
        <v>8678</v>
      </c>
      <c r="L5" s="62">
        <v>8452</v>
      </c>
      <c r="M5" s="60" t="s">
        <v>9</v>
      </c>
      <c r="N5" s="62">
        <v>6380</v>
      </c>
      <c r="O5" s="62">
        <v>2490</v>
      </c>
      <c r="P5" s="63">
        <v>3890</v>
      </c>
      <c r="Q5" s="65"/>
    </row>
    <row r="6" spans="1:17" ht="12.95" customHeight="1" x14ac:dyDescent="0.15">
      <c r="A6" s="60"/>
      <c r="B6" s="61"/>
      <c r="C6" s="62"/>
      <c r="D6" s="63"/>
      <c r="E6" s="60">
        <v>25</v>
      </c>
      <c r="F6" s="62">
        <v>3174</v>
      </c>
      <c r="G6" s="62">
        <v>1655</v>
      </c>
      <c r="H6" s="63">
        <v>1519</v>
      </c>
      <c r="I6" s="64">
        <v>55</v>
      </c>
      <c r="J6" s="61">
        <v>3778</v>
      </c>
      <c r="K6" s="61">
        <v>1922</v>
      </c>
      <c r="L6" s="61">
        <v>1856</v>
      </c>
      <c r="M6" s="60">
        <v>85</v>
      </c>
      <c r="N6" s="61">
        <v>1661</v>
      </c>
      <c r="O6" s="61">
        <v>710</v>
      </c>
      <c r="P6" s="63">
        <v>951</v>
      </c>
      <c r="Q6" s="65"/>
    </row>
    <row r="7" spans="1:17" ht="12.95" customHeight="1" x14ac:dyDescent="0.15">
      <c r="A7" s="60"/>
      <c r="B7" s="61"/>
      <c r="C7" s="62"/>
      <c r="D7" s="63"/>
      <c r="E7" s="60">
        <v>26</v>
      </c>
      <c r="F7" s="62">
        <v>3101</v>
      </c>
      <c r="G7" s="62">
        <v>1574</v>
      </c>
      <c r="H7" s="63">
        <v>1527</v>
      </c>
      <c r="I7" s="64">
        <v>56</v>
      </c>
      <c r="J7" s="61">
        <v>3552</v>
      </c>
      <c r="K7" s="61">
        <v>1825</v>
      </c>
      <c r="L7" s="61">
        <v>1727</v>
      </c>
      <c r="M7" s="60">
        <v>86</v>
      </c>
      <c r="N7" s="61">
        <v>1426</v>
      </c>
      <c r="O7" s="61">
        <v>564</v>
      </c>
      <c r="P7" s="63">
        <v>862</v>
      </c>
      <c r="Q7" s="65"/>
    </row>
    <row r="8" spans="1:17" ht="12.95" customHeight="1" x14ac:dyDescent="0.15">
      <c r="A8" s="60"/>
      <c r="B8" s="61"/>
      <c r="C8" s="62"/>
      <c r="D8" s="63"/>
      <c r="E8" s="60">
        <v>27</v>
      </c>
      <c r="F8" s="62">
        <v>3144</v>
      </c>
      <c r="G8" s="62">
        <v>1649</v>
      </c>
      <c r="H8" s="63">
        <v>1495</v>
      </c>
      <c r="I8" s="64">
        <v>57</v>
      </c>
      <c r="J8" s="61">
        <v>3403</v>
      </c>
      <c r="K8" s="61">
        <v>1709</v>
      </c>
      <c r="L8" s="61">
        <v>1694</v>
      </c>
      <c r="M8" s="60">
        <v>87</v>
      </c>
      <c r="N8" s="61">
        <v>1286</v>
      </c>
      <c r="O8" s="61">
        <v>483</v>
      </c>
      <c r="P8" s="63">
        <v>803</v>
      </c>
      <c r="Q8" s="65"/>
    </row>
    <row r="9" spans="1:17" ht="12.95" customHeight="1" x14ac:dyDescent="0.15">
      <c r="A9" s="60"/>
      <c r="B9" s="61"/>
      <c r="C9" s="62"/>
      <c r="D9" s="63"/>
      <c r="E9" s="60">
        <v>28</v>
      </c>
      <c r="F9" s="62">
        <v>3161</v>
      </c>
      <c r="G9" s="62">
        <v>1604</v>
      </c>
      <c r="H9" s="63">
        <v>1557</v>
      </c>
      <c r="I9" s="64">
        <v>58</v>
      </c>
      <c r="J9" s="61">
        <v>3196</v>
      </c>
      <c r="K9" s="61">
        <v>1589</v>
      </c>
      <c r="L9" s="61">
        <v>1607</v>
      </c>
      <c r="M9" s="60">
        <v>88</v>
      </c>
      <c r="N9" s="61">
        <v>1109</v>
      </c>
      <c r="O9" s="61">
        <v>418</v>
      </c>
      <c r="P9" s="63">
        <v>691</v>
      </c>
      <c r="Q9" s="65"/>
    </row>
    <row r="10" spans="1:17" ht="12.95" customHeight="1" x14ac:dyDescent="0.15">
      <c r="A10" s="60"/>
      <c r="B10" s="61"/>
      <c r="C10" s="62"/>
      <c r="D10" s="63"/>
      <c r="E10" s="60">
        <v>29</v>
      </c>
      <c r="F10" s="62">
        <v>3149</v>
      </c>
      <c r="G10" s="62">
        <v>1693</v>
      </c>
      <c r="H10" s="63">
        <v>1456</v>
      </c>
      <c r="I10" s="64">
        <v>59</v>
      </c>
      <c r="J10" s="61">
        <v>3201</v>
      </c>
      <c r="K10" s="61">
        <v>1633</v>
      </c>
      <c r="L10" s="61">
        <v>1568</v>
      </c>
      <c r="M10" s="60">
        <v>89</v>
      </c>
      <c r="N10" s="61">
        <v>898</v>
      </c>
      <c r="O10" s="61">
        <v>315</v>
      </c>
      <c r="P10" s="63">
        <v>583</v>
      </c>
      <c r="Q10" s="65"/>
    </row>
    <row r="11" spans="1:17" ht="10.5" customHeight="1" x14ac:dyDescent="0.15">
      <c r="A11" s="60"/>
      <c r="B11" s="61"/>
      <c r="C11" s="62"/>
      <c r="D11" s="63"/>
      <c r="E11" s="60"/>
      <c r="F11" s="66"/>
      <c r="G11" s="66"/>
      <c r="H11" s="67"/>
      <c r="I11" s="64"/>
      <c r="J11" s="66"/>
      <c r="K11" s="66"/>
      <c r="M11" s="60"/>
      <c r="N11" s="66"/>
      <c r="O11" s="66"/>
      <c r="P11" s="67"/>
      <c r="Q11" s="65"/>
    </row>
    <row r="12" spans="1:17" ht="12.95" customHeight="1" x14ac:dyDescent="0.15">
      <c r="A12" s="60" t="s">
        <v>10</v>
      </c>
      <c r="B12" s="61">
        <v>13270</v>
      </c>
      <c r="C12" s="61">
        <v>6827</v>
      </c>
      <c r="D12" s="61">
        <v>6443</v>
      </c>
      <c r="E12" s="60" t="s">
        <v>11</v>
      </c>
      <c r="F12" s="62">
        <v>17423</v>
      </c>
      <c r="G12" s="62">
        <v>9162</v>
      </c>
      <c r="H12" s="63">
        <v>8261</v>
      </c>
      <c r="I12" s="64" t="s">
        <v>12</v>
      </c>
      <c r="J12" s="62">
        <v>14894</v>
      </c>
      <c r="K12" s="62">
        <v>7353</v>
      </c>
      <c r="L12" s="62">
        <v>7541</v>
      </c>
      <c r="M12" s="60" t="s">
        <v>13</v>
      </c>
      <c r="N12" s="62">
        <v>2662</v>
      </c>
      <c r="O12" s="62">
        <v>764</v>
      </c>
      <c r="P12" s="63">
        <v>1898</v>
      </c>
      <c r="Q12" s="65"/>
    </row>
    <row r="13" spans="1:17" ht="12.95" customHeight="1" x14ac:dyDescent="0.15">
      <c r="A13" s="60">
        <v>0</v>
      </c>
      <c r="B13" s="61">
        <v>2456</v>
      </c>
      <c r="C13" s="61">
        <v>1302</v>
      </c>
      <c r="D13" s="61">
        <v>1154</v>
      </c>
      <c r="E13" s="60">
        <v>30</v>
      </c>
      <c r="F13" s="62">
        <v>3216</v>
      </c>
      <c r="G13" s="62">
        <v>1699</v>
      </c>
      <c r="H13" s="63">
        <v>1517</v>
      </c>
      <c r="I13" s="64">
        <v>60</v>
      </c>
      <c r="J13" s="61">
        <v>3123</v>
      </c>
      <c r="K13" s="61">
        <v>1548</v>
      </c>
      <c r="L13" s="61">
        <v>1575</v>
      </c>
      <c r="M13" s="60">
        <v>90</v>
      </c>
      <c r="N13" s="61">
        <v>750</v>
      </c>
      <c r="O13" s="61">
        <v>246</v>
      </c>
      <c r="P13" s="63">
        <v>504</v>
      </c>
      <c r="Q13" s="65"/>
    </row>
    <row r="14" spans="1:17" ht="12.95" customHeight="1" x14ac:dyDescent="0.15">
      <c r="A14" s="60">
        <v>1</v>
      </c>
      <c r="B14" s="61">
        <v>2601</v>
      </c>
      <c r="C14" s="61">
        <v>1321</v>
      </c>
      <c r="D14" s="61">
        <v>1280</v>
      </c>
      <c r="E14" s="60">
        <v>31</v>
      </c>
      <c r="F14" s="62">
        <v>3486</v>
      </c>
      <c r="G14" s="62">
        <v>1870</v>
      </c>
      <c r="H14" s="63">
        <v>1616</v>
      </c>
      <c r="I14" s="64">
        <v>61</v>
      </c>
      <c r="J14" s="61">
        <v>2934</v>
      </c>
      <c r="K14" s="61">
        <v>1473</v>
      </c>
      <c r="L14" s="61">
        <v>1461</v>
      </c>
      <c r="M14" s="60">
        <v>91</v>
      </c>
      <c r="N14" s="61">
        <v>633</v>
      </c>
      <c r="O14" s="61">
        <v>185</v>
      </c>
      <c r="P14" s="63">
        <v>448</v>
      </c>
      <c r="Q14" s="65"/>
    </row>
    <row r="15" spans="1:17" ht="12.95" customHeight="1" x14ac:dyDescent="0.15">
      <c r="A15" s="60">
        <v>2</v>
      </c>
      <c r="B15" s="61">
        <v>2635</v>
      </c>
      <c r="C15" s="61">
        <v>1376</v>
      </c>
      <c r="D15" s="61">
        <v>1259</v>
      </c>
      <c r="E15" s="60">
        <v>32</v>
      </c>
      <c r="F15" s="62">
        <v>3511</v>
      </c>
      <c r="G15" s="62">
        <v>1839</v>
      </c>
      <c r="H15" s="63">
        <v>1672</v>
      </c>
      <c r="I15" s="64">
        <v>62</v>
      </c>
      <c r="J15" s="61">
        <v>2892</v>
      </c>
      <c r="K15" s="61">
        <v>1417</v>
      </c>
      <c r="L15" s="61">
        <v>1475</v>
      </c>
      <c r="M15" s="60">
        <v>92</v>
      </c>
      <c r="N15" s="61">
        <v>545</v>
      </c>
      <c r="O15" s="61">
        <v>154</v>
      </c>
      <c r="P15" s="63">
        <v>391</v>
      </c>
      <c r="Q15" s="65"/>
    </row>
    <row r="16" spans="1:17" ht="12.95" customHeight="1" x14ac:dyDescent="0.15">
      <c r="A16" s="60">
        <v>3</v>
      </c>
      <c r="B16" s="61">
        <v>2760</v>
      </c>
      <c r="C16" s="61">
        <v>1400</v>
      </c>
      <c r="D16" s="61">
        <v>1360</v>
      </c>
      <c r="E16" s="60">
        <v>33</v>
      </c>
      <c r="F16" s="62">
        <v>3542</v>
      </c>
      <c r="G16" s="62">
        <v>1829</v>
      </c>
      <c r="H16" s="63">
        <v>1713</v>
      </c>
      <c r="I16" s="64">
        <v>63</v>
      </c>
      <c r="J16" s="61">
        <v>2936</v>
      </c>
      <c r="K16" s="61">
        <v>1476</v>
      </c>
      <c r="L16" s="61">
        <v>1460</v>
      </c>
      <c r="M16" s="60">
        <v>93</v>
      </c>
      <c r="N16" s="61">
        <v>415</v>
      </c>
      <c r="O16" s="61">
        <v>97</v>
      </c>
      <c r="P16" s="63">
        <v>318</v>
      </c>
      <c r="Q16" s="65"/>
    </row>
    <row r="17" spans="1:17" ht="12.95" customHeight="1" x14ac:dyDescent="0.15">
      <c r="A17" s="60">
        <v>4</v>
      </c>
      <c r="B17" s="61">
        <v>2818</v>
      </c>
      <c r="C17" s="61">
        <v>1428</v>
      </c>
      <c r="D17" s="61">
        <v>1390</v>
      </c>
      <c r="E17" s="60">
        <v>34</v>
      </c>
      <c r="F17" s="62">
        <v>3668</v>
      </c>
      <c r="G17" s="62">
        <v>1925</v>
      </c>
      <c r="H17" s="63">
        <v>1743</v>
      </c>
      <c r="I17" s="64">
        <v>64</v>
      </c>
      <c r="J17" s="61">
        <v>3009</v>
      </c>
      <c r="K17" s="61">
        <v>1439</v>
      </c>
      <c r="L17" s="61">
        <v>1570</v>
      </c>
      <c r="M17" s="60">
        <v>94</v>
      </c>
      <c r="N17" s="61">
        <v>319</v>
      </c>
      <c r="O17" s="61">
        <v>82</v>
      </c>
      <c r="P17" s="63">
        <v>237</v>
      </c>
      <c r="Q17" s="65"/>
    </row>
    <row r="18" spans="1:17" ht="10.5" customHeight="1" x14ac:dyDescent="0.15">
      <c r="A18" s="60"/>
      <c r="B18" s="58"/>
      <c r="C18" s="66"/>
      <c r="D18" s="67"/>
      <c r="E18" s="60"/>
      <c r="F18" s="66"/>
      <c r="G18" s="66"/>
      <c r="H18" s="67"/>
      <c r="I18" s="64"/>
      <c r="J18" s="66"/>
      <c r="K18" s="66"/>
      <c r="M18" s="60"/>
      <c r="N18" s="66"/>
      <c r="O18" s="66"/>
      <c r="P18" s="67"/>
      <c r="Q18" s="65"/>
    </row>
    <row r="19" spans="1:17" ht="12.95" customHeight="1" x14ac:dyDescent="0.15">
      <c r="A19" s="60" t="s">
        <v>14</v>
      </c>
      <c r="B19" s="61">
        <v>14425</v>
      </c>
      <c r="C19" s="61">
        <v>7462</v>
      </c>
      <c r="D19" s="61">
        <v>6963</v>
      </c>
      <c r="E19" s="60" t="s">
        <v>15</v>
      </c>
      <c r="F19" s="62">
        <v>18964</v>
      </c>
      <c r="G19" s="62">
        <v>9758</v>
      </c>
      <c r="H19" s="63">
        <v>9206</v>
      </c>
      <c r="I19" s="64" t="s">
        <v>16</v>
      </c>
      <c r="J19" s="62">
        <v>18456</v>
      </c>
      <c r="K19" s="62">
        <v>8664</v>
      </c>
      <c r="L19" s="62">
        <v>9792</v>
      </c>
      <c r="M19" s="60" t="s">
        <v>17</v>
      </c>
      <c r="N19" s="62">
        <v>738</v>
      </c>
      <c r="O19" s="62">
        <v>128</v>
      </c>
      <c r="P19" s="63">
        <v>610</v>
      </c>
      <c r="Q19" s="65"/>
    </row>
    <row r="20" spans="1:17" ht="12.95" customHeight="1" x14ac:dyDescent="0.15">
      <c r="A20" s="60">
        <v>5</v>
      </c>
      <c r="B20" s="61">
        <v>2724</v>
      </c>
      <c r="C20" s="61">
        <v>1427</v>
      </c>
      <c r="D20" s="61">
        <v>1297</v>
      </c>
      <c r="E20" s="60">
        <v>35</v>
      </c>
      <c r="F20" s="62">
        <v>3735</v>
      </c>
      <c r="G20" s="62">
        <v>1923</v>
      </c>
      <c r="H20" s="63">
        <v>1812</v>
      </c>
      <c r="I20" s="64">
        <v>65</v>
      </c>
      <c r="J20" s="61">
        <v>3144</v>
      </c>
      <c r="K20" s="61">
        <v>1521</v>
      </c>
      <c r="L20" s="61">
        <v>1623</v>
      </c>
      <c r="M20" s="60">
        <v>95</v>
      </c>
      <c r="N20" s="61">
        <v>259</v>
      </c>
      <c r="O20" s="61">
        <v>54</v>
      </c>
      <c r="P20" s="63">
        <v>205</v>
      </c>
      <c r="Q20" s="65"/>
    </row>
    <row r="21" spans="1:17" ht="12.95" customHeight="1" x14ac:dyDescent="0.15">
      <c r="A21" s="60">
        <v>6</v>
      </c>
      <c r="B21" s="61">
        <v>2844</v>
      </c>
      <c r="C21" s="61">
        <v>1421</v>
      </c>
      <c r="D21" s="61">
        <v>1423</v>
      </c>
      <c r="E21" s="60">
        <v>36</v>
      </c>
      <c r="F21" s="62">
        <v>3720</v>
      </c>
      <c r="G21" s="62">
        <v>1929</v>
      </c>
      <c r="H21" s="63">
        <v>1791</v>
      </c>
      <c r="I21" s="64">
        <v>66</v>
      </c>
      <c r="J21" s="61">
        <v>3383</v>
      </c>
      <c r="K21" s="61">
        <v>1596</v>
      </c>
      <c r="L21" s="61">
        <v>1787</v>
      </c>
      <c r="M21" s="60">
        <v>96</v>
      </c>
      <c r="N21" s="61">
        <v>185</v>
      </c>
      <c r="O21" s="61">
        <v>36</v>
      </c>
      <c r="P21" s="63">
        <v>149</v>
      </c>
      <c r="Q21" s="65"/>
    </row>
    <row r="22" spans="1:17" ht="12.95" customHeight="1" x14ac:dyDescent="0.15">
      <c r="A22" s="60">
        <v>7</v>
      </c>
      <c r="B22" s="61">
        <v>2885</v>
      </c>
      <c r="C22" s="61">
        <v>1451</v>
      </c>
      <c r="D22" s="61">
        <v>1434</v>
      </c>
      <c r="E22" s="60">
        <v>37</v>
      </c>
      <c r="F22" s="62">
        <v>3644</v>
      </c>
      <c r="G22" s="62">
        <v>1856</v>
      </c>
      <c r="H22" s="63">
        <v>1788</v>
      </c>
      <c r="I22" s="64">
        <v>67</v>
      </c>
      <c r="J22" s="61">
        <v>3672</v>
      </c>
      <c r="K22" s="61">
        <v>1715</v>
      </c>
      <c r="L22" s="61">
        <v>1957</v>
      </c>
      <c r="M22" s="60">
        <v>97</v>
      </c>
      <c r="N22" s="61">
        <v>130</v>
      </c>
      <c r="O22" s="61">
        <v>18</v>
      </c>
      <c r="P22" s="63">
        <v>112</v>
      </c>
      <c r="Q22" s="65"/>
    </row>
    <row r="23" spans="1:17" ht="12.95" customHeight="1" x14ac:dyDescent="0.15">
      <c r="A23" s="60">
        <v>8</v>
      </c>
      <c r="B23" s="61">
        <v>2933</v>
      </c>
      <c r="C23" s="61">
        <v>1553</v>
      </c>
      <c r="D23" s="61">
        <v>1380</v>
      </c>
      <c r="E23" s="60">
        <v>38</v>
      </c>
      <c r="F23" s="62">
        <v>3810</v>
      </c>
      <c r="G23" s="62">
        <v>1952</v>
      </c>
      <c r="H23" s="63">
        <v>1858</v>
      </c>
      <c r="I23" s="64">
        <v>68</v>
      </c>
      <c r="J23" s="61">
        <v>3875</v>
      </c>
      <c r="K23" s="61">
        <v>1777</v>
      </c>
      <c r="L23" s="61">
        <v>2098</v>
      </c>
      <c r="M23" s="60">
        <v>98</v>
      </c>
      <c r="N23" s="61">
        <v>97</v>
      </c>
      <c r="O23" s="61">
        <v>16</v>
      </c>
      <c r="P23" s="63">
        <v>81</v>
      </c>
      <c r="Q23" s="65"/>
    </row>
    <row r="24" spans="1:17" ht="12.95" customHeight="1" x14ac:dyDescent="0.15">
      <c r="A24" s="60">
        <v>9</v>
      </c>
      <c r="B24" s="61">
        <v>3039</v>
      </c>
      <c r="C24" s="61">
        <v>1610</v>
      </c>
      <c r="D24" s="61">
        <v>1429</v>
      </c>
      <c r="E24" s="60">
        <v>39</v>
      </c>
      <c r="F24" s="62">
        <v>4055</v>
      </c>
      <c r="G24" s="62">
        <v>2098</v>
      </c>
      <c r="H24" s="63">
        <v>1957</v>
      </c>
      <c r="I24" s="64">
        <v>69</v>
      </c>
      <c r="J24" s="61">
        <v>4382</v>
      </c>
      <c r="K24" s="61">
        <v>2055</v>
      </c>
      <c r="L24" s="61">
        <v>2327</v>
      </c>
      <c r="M24" s="60">
        <v>99</v>
      </c>
      <c r="N24" s="61">
        <v>67</v>
      </c>
      <c r="O24" s="61">
        <v>4</v>
      </c>
      <c r="P24" s="63">
        <v>63</v>
      </c>
      <c r="Q24" s="65"/>
    </row>
    <row r="25" spans="1:17" ht="10.5" customHeight="1" x14ac:dyDescent="0.15">
      <c r="A25" s="60"/>
      <c r="B25" s="58"/>
      <c r="C25" s="66"/>
      <c r="D25" s="67"/>
      <c r="E25" s="60"/>
      <c r="F25" s="66"/>
      <c r="G25" s="66"/>
      <c r="H25" s="67"/>
      <c r="I25" s="64"/>
      <c r="J25" s="66"/>
      <c r="K25" s="66"/>
      <c r="M25" s="60"/>
      <c r="N25" s="66"/>
      <c r="O25" s="66"/>
      <c r="P25" s="67"/>
      <c r="Q25" s="65"/>
    </row>
    <row r="26" spans="1:17" ht="12.95" customHeight="1" x14ac:dyDescent="0.15">
      <c r="A26" s="60" t="s">
        <v>18</v>
      </c>
      <c r="B26" s="61">
        <v>14843</v>
      </c>
      <c r="C26" s="61">
        <v>7516</v>
      </c>
      <c r="D26" s="61">
        <v>7327</v>
      </c>
      <c r="E26" s="60" t="s">
        <v>19</v>
      </c>
      <c r="F26" s="62">
        <v>23240</v>
      </c>
      <c r="G26" s="62">
        <v>11888</v>
      </c>
      <c r="H26" s="63">
        <v>11352</v>
      </c>
      <c r="I26" s="64" t="s">
        <v>20</v>
      </c>
      <c r="J26" s="62">
        <v>21131</v>
      </c>
      <c r="K26" s="62">
        <v>9855</v>
      </c>
      <c r="L26" s="62">
        <v>11276</v>
      </c>
      <c r="M26" s="60" t="s">
        <v>54</v>
      </c>
      <c r="N26" s="62">
        <v>108</v>
      </c>
      <c r="O26" s="62">
        <v>6</v>
      </c>
      <c r="P26" s="63">
        <v>102</v>
      </c>
      <c r="Q26" s="65"/>
    </row>
    <row r="27" spans="1:17" ht="12.95" customHeight="1" thickBot="1" x14ac:dyDescent="0.2">
      <c r="A27" s="60">
        <v>10</v>
      </c>
      <c r="B27" s="61">
        <v>2901</v>
      </c>
      <c r="C27" s="61">
        <v>1422</v>
      </c>
      <c r="D27" s="61">
        <v>1479</v>
      </c>
      <c r="E27" s="60">
        <v>40</v>
      </c>
      <c r="F27" s="62">
        <v>4251</v>
      </c>
      <c r="G27" s="62">
        <v>2168</v>
      </c>
      <c r="H27" s="63">
        <v>2083</v>
      </c>
      <c r="I27" s="64">
        <v>70</v>
      </c>
      <c r="J27" s="61">
        <v>4954</v>
      </c>
      <c r="K27" s="61">
        <v>2300</v>
      </c>
      <c r="L27" s="61">
        <v>2654</v>
      </c>
      <c r="M27" s="60"/>
      <c r="N27" s="66"/>
      <c r="O27" s="62"/>
      <c r="P27" s="68"/>
      <c r="Q27" s="65"/>
    </row>
    <row r="28" spans="1:17" ht="12.95" customHeight="1" x14ac:dyDescent="0.15">
      <c r="A28" s="60">
        <v>11</v>
      </c>
      <c r="B28" s="61">
        <v>3012</v>
      </c>
      <c r="C28" s="61">
        <v>1518</v>
      </c>
      <c r="D28" s="61">
        <v>1494</v>
      </c>
      <c r="E28" s="60">
        <v>41</v>
      </c>
      <c r="F28" s="62">
        <v>4290</v>
      </c>
      <c r="G28" s="62">
        <v>2243</v>
      </c>
      <c r="H28" s="63">
        <v>2047</v>
      </c>
      <c r="I28" s="64">
        <v>71</v>
      </c>
      <c r="J28" s="61">
        <v>5144</v>
      </c>
      <c r="K28" s="61">
        <v>2392</v>
      </c>
      <c r="L28" s="61">
        <v>2752</v>
      </c>
      <c r="M28" s="69"/>
      <c r="N28" s="70"/>
      <c r="O28" s="70"/>
      <c r="P28" s="71"/>
      <c r="Q28" s="65"/>
    </row>
    <row r="29" spans="1:17" ht="12.95" customHeight="1" x14ac:dyDescent="0.15">
      <c r="A29" s="60">
        <v>12</v>
      </c>
      <c r="B29" s="61">
        <v>3026</v>
      </c>
      <c r="C29" s="61">
        <v>1553</v>
      </c>
      <c r="D29" s="61">
        <v>1473</v>
      </c>
      <c r="E29" s="60">
        <v>42</v>
      </c>
      <c r="F29" s="62">
        <v>4699</v>
      </c>
      <c r="G29" s="62">
        <v>2434</v>
      </c>
      <c r="H29" s="63">
        <v>2265</v>
      </c>
      <c r="I29" s="64">
        <v>72</v>
      </c>
      <c r="J29" s="61">
        <v>4623</v>
      </c>
      <c r="K29" s="61">
        <v>2138</v>
      </c>
      <c r="L29" s="61">
        <v>2485</v>
      </c>
      <c r="M29" s="72" t="s">
        <v>55</v>
      </c>
      <c r="N29" s="55"/>
      <c r="O29" s="55"/>
      <c r="P29" s="57"/>
      <c r="Q29" s="65"/>
    </row>
    <row r="30" spans="1:17" ht="12.95" customHeight="1" x14ac:dyDescent="0.15">
      <c r="A30" s="60">
        <v>13</v>
      </c>
      <c r="B30" s="61">
        <v>2917</v>
      </c>
      <c r="C30" s="61">
        <v>1504</v>
      </c>
      <c r="D30" s="61">
        <v>1413</v>
      </c>
      <c r="E30" s="60">
        <v>43</v>
      </c>
      <c r="F30" s="62">
        <v>4900</v>
      </c>
      <c r="G30" s="62">
        <v>2487</v>
      </c>
      <c r="H30" s="63">
        <v>2413</v>
      </c>
      <c r="I30" s="64">
        <v>73</v>
      </c>
      <c r="J30" s="61">
        <v>3004</v>
      </c>
      <c r="K30" s="61">
        <v>1447</v>
      </c>
      <c r="L30" s="61">
        <v>1557</v>
      </c>
      <c r="M30" s="60"/>
      <c r="N30" s="55" t="s">
        <v>52</v>
      </c>
      <c r="O30" s="55" t="s">
        <v>52</v>
      </c>
      <c r="P30" s="57" t="s">
        <v>52</v>
      </c>
      <c r="Q30" s="65"/>
    </row>
    <row r="31" spans="1:17" ht="12.95" customHeight="1" x14ac:dyDescent="0.15">
      <c r="A31" s="60">
        <v>14</v>
      </c>
      <c r="B31" s="61">
        <v>2987</v>
      </c>
      <c r="C31" s="61">
        <v>1519</v>
      </c>
      <c r="D31" s="61">
        <v>1468</v>
      </c>
      <c r="E31" s="60">
        <v>44</v>
      </c>
      <c r="F31" s="62">
        <v>5100</v>
      </c>
      <c r="G31" s="62">
        <v>2556</v>
      </c>
      <c r="H31" s="63">
        <v>2544</v>
      </c>
      <c r="I31" s="64">
        <v>74</v>
      </c>
      <c r="J31" s="61">
        <v>3406</v>
      </c>
      <c r="K31" s="61">
        <v>1578</v>
      </c>
      <c r="L31" s="61">
        <v>1828</v>
      </c>
      <c r="M31" s="60" t="s">
        <v>56</v>
      </c>
      <c r="N31" s="62">
        <v>42538</v>
      </c>
      <c r="O31" s="62">
        <v>21805</v>
      </c>
      <c r="P31" s="63">
        <v>20733</v>
      </c>
      <c r="Q31" s="65"/>
    </row>
    <row r="32" spans="1:17" ht="10.5" customHeight="1" x14ac:dyDescent="0.15">
      <c r="A32" s="60"/>
      <c r="B32" s="58"/>
      <c r="C32" s="66"/>
      <c r="D32" s="67"/>
      <c r="E32" s="60"/>
      <c r="F32" s="66"/>
      <c r="G32" s="66"/>
      <c r="H32" s="67"/>
      <c r="I32" s="64"/>
      <c r="J32" s="66"/>
      <c r="K32" s="66"/>
      <c r="M32" s="60" t="s">
        <v>57</v>
      </c>
      <c r="N32" s="62">
        <v>188914</v>
      </c>
      <c r="O32" s="62">
        <v>97121</v>
      </c>
      <c r="P32" s="63">
        <v>91793</v>
      </c>
      <c r="Q32" s="65"/>
    </row>
    <row r="33" spans="1:17" ht="12.95" customHeight="1" x14ac:dyDescent="0.15">
      <c r="A33" s="60" t="s">
        <v>25</v>
      </c>
      <c r="B33" s="61">
        <v>16088</v>
      </c>
      <c r="C33" s="61">
        <v>8199</v>
      </c>
      <c r="D33" s="61">
        <v>7889</v>
      </c>
      <c r="E33" s="60" t="s">
        <v>26</v>
      </c>
      <c r="F33" s="62">
        <v>27432</v>
      </c>
      <c r="G33" s="62">
        <v>14262</v>
      </c>
      <c r="H33" s="63">
        <v>13170</v>
      </c>
      <c r="I33" s="64" t="s">
        <v>27</v>
      </c>
      <c r="J33" s="62">
        <v>18601</v>
      </c>
      <c r="K33" s="62">
        <v>8592</v>
      </c>
      <c r="L33" s="62">
        <v>10009</v>
      </c>
      <c r="M33" s="60" t="s">
        <v>58</v>
      </c>
      <c r="N33" s="62">
        <v>79917</v>
      </c>
      <c r="O33" s="62">
        <v>35966</v>
      </c>
      <c r="P33" s="63">
        <v>43951</v>
      </c>
      <c r="Q33" s="65"/>
    </row>
    <row r="34" spans="1:17" ht="12.95" customHeight="1" x14ac:dyDescent="0.15">
      <c r="A34" s="60">
        <v>15</v>
      </c>
      <c r="B34" s="61">
        <v>3069</v>
      </c>
      <c r="C34" s="61">
        <v>1523</v>
      </c>
      <c r="D34" s="61">
        <v>1546</v>
      </c>
      <c r="E34" s="60">
        <v>45</v>
      </c>
      <c r="F34" s="62">
        <v>5581</v>
      </c>
      <c r="G34" s="62">
        <v>2886</v>
      </c>
      <c r="H34" s="63">
        <v>2695</v>
      </c>
      <c r="I34" s="64">
        <v>75</v>
      </c>
      <c r="J34" s="61">
        <v>4066</v>
      </c>
      <c r="K34" s="61">
        <v>1804</v>
      </c>
      <c r="L34" s="61">
        <v>2262</v>
      </c>
      <c r="M34" s="60"/>
      <c r="N34" s="73"/>
      <c r="O34" s="73"/>
      <c r="P34" s="74"/>
      <c r="Q34" s="65"/>
    </row>
    <row r="35" spans="1:17" ht="12.95" customHeight="1" x14ac:dyDescent="0.15">
      <c r="A35" s="60">
        <v>16</v>
      </c>
      <c r="B35" s="61">
        <v>3172</v>
      </c>
      <c r="C35" s="61">
        <v>1617</v>
      </c>
      <c r="D35" s="61">
        <v>1555</v>
      </c>
      <c r="E35" s="60">
        <v>46</v>
      </c>
      <c r="F35" s="62">
        <v>5573</v>
      </c>
      <c r="G35" s="62">
        <v>2874</v>
      </c>
      <c r="H35" s="63">
        <v>2699</v>
      </c>
      <c r="I35" s="64">
        <v>76</v>
      </c>
      <c r="J35" s="61">
        <v>3697</v>
      </c>
      <c r="K35" s="61">
        <v>1709</v>
      </c>
      <c r="L35" s="61">
        <v>1988</v>
      </c>
      <c r="M35" s="60"/>
      <c r="N35" s="73"/>
      <c r="O35" s="73"/>
      <c r="P35" s="74"/>
      <c r="Q35" s="65"/>
    </row>
    <row r="36" spans="1:17" ht="12.95" customHeight="1" x14ac:dyDescent="0.15">
      <c r="A36" s="60">
        <v>17</v>
      </c>
      <c r="B36" s="61">
        <v>3197</v>
      </c>
      <c r="C36" s="61">
        <v>1630</v>
      </c>
      <c r="D36" s="61">
        <v>1567</v>
      </c>
      <c r="E36" s="60">
        <v>47</v>
      </c>
      <c r="F36" s="62">
        <v>5674</v>
      </c>
      <c r="G36" s="62">
        <v>2969</v>
      </c>
      <c r="H36" s="63">
        <v>2705</v>
      </c>
      <c r="I36" s="64">
        <v>77</v>
      </c>
      <c r="J36" s="61">
        <v>3907</v>
      </c>
      <c r="K36" s="61">
        <v>1862</v>
      </c>
      <c r="L36" s="61">
        <v>2045</v>
      </c>
      <c r="M36" s="72" t="s">
        <v>59</v>
      </c>
      <c r="N36" s="73"/>
      <c r="O36" s="73"/>
      <c r="P36" s="74"/>
      <c r="Q36" s="65"/>
    </row>
    <row r="37" spans="1:17" ht="12.95" customHeight="1" x14ac:dyDescent="0.15">
      <c r="A37" s="60">
        <v>18</v>
      </c>
      <c r="B37" s="61">
        <v>3228</v>
      </c>
      <c r="C37" s="61">
        <v>1679</v>
      </c>
      <c r="D37" s="61">
        <v>1549</v>
      </c>
      <c r="E37" s="60">
        <v>48</v>
      </c>
      <c r="F37" s="62">
        <v>5450</v>
      </c>
      <c r="G37" s="62">
        <v>2818</v>
      </c>
      <c r="H37" s="63">
        <v>2632</v>
      </c>
      <c r="I37" s="64">
        <v>78</v>
      </c>
      <c r="J37" s="61">
        <v>3693</v>
      </c>
      <c r="K37" s="61">
        <v>1660</v>
      </c>
      <c r="L37" s="61">
        <v>2033</v>
      </c>
      <c r="M37" s="60"/>
      <c r="N37" s="55" t="s">
        <v>30</v>
      </c>
      <c r="O37" s="55" t="s">
        <v>30</v>
      </c>
      <c r="P37" s="57" t="s">
        <v>30</v>
      </c>
      <c r="Q37" s="65"/>
    </row>
    <row r="38" spans="1:17" ht="12.95" customHeight="1" x14ac:dyDescent="0.15">
      <c r="A38" s="60">
        <v>19</v>
      </c>
      <c r="B38" s="61">
        <v>3422</v>
      </c>
      <c r="C38" s="61">
        <v>1750</v>
      </c>
      <c r="D38" s="61">
        <v>1672</v>
      </c>
      <c r="E38" s="60">
        <v>49</v>
      </c>
      <c r="F38" s="62">
        <v>5154</v>
      </c>
      <c r="G38" s="62">
        <v>2715</v>
      </c>
      <c r="H38" s="63">
        <v>2439</v>
      </c>
      <c r="I38" s="64">
        <v>79</v>
      </c>
      <c r="J38" s="61">
        <v>3238</v>
      </c>
      <c r="K38" s="61">
        <v>1557</v>
      </c>
      <c r="L38" s="61">
        <v>1681</v>
      </c>
      <c r="M38" s="60" t="s">
        <v>56</v>
      </c>
      <c r="N38" s="75">
        <v>13.661604077477204</v>
      </c>
      <c r="O38" s="75">
        <v>14.077550809596366</v>
      </c>
      <c r="P38" s="76">
        <v>13.24987058800974</v>
      </c>
      <c r="Q38" s="65"/>
    </row>
    <row r="39" spans="1:17" ht="10.5" customHeight="1" x14ac:dyDescent="0.15">
      <c r="A39" s="60"/>
      <c r="B39" s="58"/>
      <c r="C39" s="66"/>
      <c r="D39" s="67"/>
      <c r="E39" s="60"/>
      <c r="F39" s="66"/>
      <c r="G39" s="66"/>
      <c r="H39" s="67"/>
      <c r="I39" s="64"/>
      <c r="J39" s="66"/>
      <c r="K39" s="66"/>
      <c r="M39" s="60" t="s">
        <v>57</v>
      </c>
      <c r="N39" s="75">
        <v>60.672064335242105</v>
      </c>
      <c r="O39" s="75">
        <v>62.702399090979519</v>
      </c>
      <c r="P39" s="76">
        <v>58.662295417217869</v>
      </c>
      <c r="Q39" s="65"/>
    </row>
    <row r="40" spans="1:17" ht="12.95" customHeight="1" x14ac:dyDescent="0.15">
      <c r="A40" s="60" t="s">
        <v>31</v>
      </c>
      <c r="B40" s="61">
        <v>16407</v>
      </c>
      <c r="C40" s="61">
        <v>8420</v>
      </c>
      <c r="D40" s="61">
        <v>7987</v>
      </c>
      <c r="E40" s="60" t="s">
        <v>32</v>
      </c>
      <c r="F40" s="62">
        <v>21607</v>
      </c>
      <c r="G40" s="62">
        <v>11226</v>
      </c>
      <c r="H40" s="63">
        <v>10381</v>
      </c>
      <c r="I40" s="64" t="s">
        <v>33</v>
      </c>
      <c r="J40" s="62">
        <v>11841</v>
      </c>
      <c r="K40" s="62">
        <v>5467</v>
      </c>
      <c r="L40" s="62">
        <v>6374</v>
      </c>
      <c r="M40" s="60" t="s">
        <v>58</v>
      </c>
      <c r="N40" s="75">
        <v>25.666331587280688</v>
      </c>
      <c r="O40" s="75">
        <v>23.220050099424114</v>
      </c>
      <c r="P40" s="76">
        <v>28.087833994772392</v>
      </c>
      <c r="Q40" s="65"/>
    </row>
    <row r="41" spans="1:17" ht="12.95" customHeight="1" x14ac:dyDescent="0.15">
      <c r="A41" s="60">
        <v>20</v>
      </c>
      <c r="B41" s="61">
        <v>3323</v>
      </c>
      <c r="C41" s="61">
        <v>1741</v>
      </c>
      <c r="D41" s="61">
        <v>1582</v>
      </c>
      <c r="E41" s="60">
        <v>50</v>
      </c>
      <c r="F41" s="62">
        <v>4862</v>
      </c>
      <c r="G41" s="62">
        <v>2504</v>
      </c>
      <c r="H41" s="63">
        <v>2358</v>
      </c>
      <c r="I41" s="64">
        <v>80</v>
      </c>
      <c r="J41" s="61">
        <v>2706</v>
      </c>
      <c r="K41" s="61">
        <v>1324</v>
      </c>
      <c r="L41" s="61">
        <v>1382</v>
      </c>
      <c r="M41" s="60"/>
      <c r="N41" s="73"/>
      <c r="O41" s="73"/>
      <c r="P41" s="74"/>
      <c r="Q41" s="65"/>
    </row>
    <row r="42" spans="1:17" ht="12.95" customHeight="1" x14ac:dyDescent="0.15">
      <c r="A42" s="60">
        <v>21</v>
      </c>
      <c r="B42" s="61">
        <v>3375</v>
      </c>
      <c r="C42" s="61">
        <v>1704</v>
      </c>
      <c r="D42" s="61">
        <v>1671</v>
      </c>
      <c r="E42" s="60">
        <v>51</v>
      </c>
      <c r="F42" s="62">
        <v>4673</v>
      </c>
      <c r="G42" s="62">
        <v>2421</v>
      </c>
      <c r="H42" s="63">
        <v>2252</v>
      </c>
      <c r="I42" s="64">
        <v>81</v>
      </c>
      <c r="J42" s="61">
        <v>2542</v>
      </c>
      <c r="K42" s="61">
        <v>1178</v>
      </c>
      <c r="L42" s="61">
        <v>1364</v>
      </c>
      <c r="M42" s="53"/>
      <c r="N42" s="55" t="s">
        <v>60</v>
      </c>
      <c r="O42" s="55" t="s">
        <v>60</v>
      </c>
      <c r="P42" s="57" t="s">
        <v>60</v>
      </c>
      <c r="Q42" s="65"/>
    </row>
    <row r="43" spans="1:17" ht="12.95" customHeight="1" x14ac:dyDescent="0.15">
      <c r="A43" s="60">
        <v>22</v>
      </c>
      <c r="B43" s="61">
        <v>3280</v>
      </c>
      <c r="C43" s="61">
        <v>1701</v>
      </c>
      <c r="D43" s="61">
        <v>1579</v>
      </c>
      <c r="E43" s="60">
        <v>52</v>
      </c>
      <c r="F43" s="62">
        <v>4371</v>
      </c>
      <c r="G43" s="62">
        <v>2278</v>
      </c>
      <c r="H43" s="63">
        <v>2093</v>
      </c>
      <c r="I43" s="64">
        <v>82</v>
      </c>
      <c r="J43" s="61">
        <v>2444</v>
      </c>
      <c r="K43" s="61">
        <v>1129</v>
      </c>
      <c r="L43" s="61">
        <v>1315</v>
      </c>
      <c r="M43" s="60" t="s">
        <v>61</v>
      </c>
      <c r="N43" s="77">
        <v>44.79589490283233</v>
      </c>
      <c r="O43" s="77">
        <v>43.614615344885472</v>
      </c>
      <c r="P43" s="78">
        <v>45.965208944445507</v>
      </c>
      <c r="Q43" s="65"/>
    </row>
    <row r="44" spans="1:17" ht="12.95" customHeight="1" x14ac:dyDescent="0.15">
      <c r="A44" s="60">
        <v>23</v>
      </c>
      <c r="B44" s="61">
        <v>3321</v>
      </c>
      <c r="C44" s="61">
        <v>1715</v>
      </c>
      <c r="D44" s="61">
        <v>1606</v>
      </c>
      <c r="E44" s="60">
        <v>53</v>
      </c>
      <c r="F44" s="62">
        <v>3465</v>
      </c>
      <c r="G44" s="62">
        <v>1792</v>
      </c>
      <c r="H44" s="63">
        <v>1673</v>
      </c>
      <c r="I44" s="64">
        <v>83</v>
      </c>
      <c r="J44" s="61">
        <v>2234</v>
      </c>
      <c r="K44" s="61">
        <v>1034</v>
      </c>
      <c r="L44" s="61">
        <v>1200</v>
      </c>
      <c r="M44" s="60"/>
      <c r="N44" s="55"/>
      <c r="O44" s="55"/>
      <c r="P44" s="57"/>
      <c r="Q44" s="65"/>
    </row>
    <row r="45" spans="1:17" ht="12.75" customHeight="1" x14ac:dyDescent="0.15">
      <c r="A45" s="60">
        <v>24</v>
      </c>
      <c r="B45" s="61">
        <v>3108</v>
      </c>
      <c r="C45" s="61">
        <v>1559</v>
      </c>
      <c r="D45" s="61">
        <v>1549</v>
      </c>
      <c r="E45" s="60">
        <v>54</v>
      </c>
      <c r="F45" s="62">
        <v>4236</v>
      </c>
      <c r="G45" s="62">
        <v>2231</v>
      </c>
      <c r="H45" s="63">
        <v>2005</v>
      </c>
      <c r="I45" s="64">
        <v>84</v>
      </c>
      <c r="J45" s="61">
        <v>1915</v>
      </c>
      <c r="K45" s="61">
        <v>802</v>
      </c>
      <c r="L45" s="61">
        <v>1113</v>
      </c>
      <c r="M45" s="60"/>
      <c r="N45" s="79"/>
      <c r="O45" s="79"/>
      <c r="P45" s="80"/>
      <c r="Q45" s="65"/>
    </row>
    <row r="46" spans="1:17" ht="10.5" customHeight="1" thickBot="1" x14ac:dyDescent="0.2">
      <c r="A46" s="81"/>
      <c r="B46" s="82"/>
      <c r="C46" s="83"/>
      <c r="D46" s="84"/>
      <c r="E46" s="81"/>
      <c r="F46" s="83"/>
      <c r="G46" s="83"/>
      <c r="H46" s="84"/>
      <c r="I46" s="82"/>
      <c r="J46" s="83"/>
      <c r="K46" s="83"/>
      <c r="L46" s="85"/>
      <c r="M46" s="81"/>
      <c r="N46" s="83"/>
      <c r="O46" s="83"/>
      <c r="P46" s="84"/>
    </row>
    <row r="47" spans="1:17" ht="17.100000000000001" customHeight="1" x14ac:dyDescent="0.15">
      <c r="B47" s="45" t="s">
        <v>36</v>
      </c>
    </row>
    <row r="48" spans="1:17" ht="17.100000000000001" customHeight="1" x14ac:dyDescent="0.15">
      <c r="N48" s="86"/>
      <c r="O48" s="86"/>
      <c r="P48" s="86"/>
    </row>
    <row r="49" spans="14:16" ht="17.100000000000001" customHeight="1" x14ac:dyDescent="0.15">
      <c r="N49" s="86"/>
      <c r="O49" s="86"/>
      <c r="P49" s="86"/>
    </row>
    <row r="50" spans="14:16" ht="17.100000000000001" customHeight="1" x14ac:dyDescent="0.15">
      <c r="N50" s="86"/>
      <c r="O50" s="86"/>
      <c r="P50" s="86"/>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3221C-28C6-48A4-B622-702078CA9723}">
  <dimension ref="A1:Q219"/>
  <sheetViews>
    <sheetView view="pageBreakPreview" zoomScaleNormal="100" zoomScaleSheetLayoutView="100" workbookViewId="0"/>
  </sheetViews>
  <sheetFormatPr defaultRowHeight="12" x14ac:dyDescent="0.15"/>
  <cols>
    <col min="1" max="16" width="9.25" style="45" customWidth="1"/>
    <col min="17" max="16384" width="9" style="45"/>
  </cols>
  <sheetData>
    <row r="1" spans="1:17" ht="28.5" customHeight="1" x14ac:dyDescent="0.2">
      <c r="B1" s="46"/>
      <c r="C1" s="46"/>
      <c r="D1" s="46"/>
      <c r="E1" s="46"/>
      <c r="F1" s="46"/>
      <c r="G1" s="119" t="s">
        <v>0</v>
      </c>
      <c r="H1" s="119"/>
      <c r="I1" s="119"/>
      <c r="J1" s="119"/>
      <c r="K1" s="120"/>
      <c r="L1" s="120"/>
      <c r="M1" s="120"/>
      <c r="N1" s="46"/>
      <c r="O1" s="46"/>
      <c r="P1" s="46"/>
    </row>
    <row r="2" spans="1:17" ht="16.5" customHeight="1" thickBot="1" x14ac:dyDescent="0.2">
      <c r="A2" s="121" t="s">
        <v>175</v>
      </c>
      <c r="B2" s="121"/>
      <c r="C2" s="121"/>
      <c r="D2" s="121"/>
      <c r="E2" s="121"/>
      <c r="F2" s="121"/>
      <c r="G2" s="121"/>
      <c r="H2" s="121"/>
      <c r="I2" s="121"/>
      <c r="J2" s="121"/>
      <c r="K2" s="121"/>
      <c r="L2" s="121"/>
      <c r="M2" s="121"/>
      <c r="N2" s="121"/>
      <c r="O2" s="121"/>
      <c r="P2" s="121"/>
    </row>
    <row r="3" spans="1:17" ht="12.95" customHeight="1" x14ac:dyDescent="0.15">
      <c r="A3" s="47" t="s">
        <v>1</v>
      </c>
      <c r="B3" s="48" t="s">
        <v>2</v>
      </c>
      <c r="C3" s="49" t="s">
        <v>3</v>
      </c>
      <c r="D3" s="50" t="s">
        <v>4</v>
      </c>
      <c r="E3" s="47" t="s">
        <v>1</v>
      </c>
      <c r="F3" s="49" t="s">
        <v>2</v>
      </c>
      <c r="G3" s="49" t="s">
        <v>3</v>
      </c>
      <c r="H3" s="51" t="s">
        <v>4</v>
      </c>
      <c r="I3" s="48" t="s">
        <v>1</v>
      </c>
      <c r="J3" s="49" t="s">
        <v>2</v>
      </c>
      <c r="K3" s="49" t="s">
        <v>3</v>
      </c>
      <c r="L3" s="52" t="s">
        <v>4</v>
      </c>
      <c r="M3" s="47" t="s">
        <v>1</v>
      </c>
      <c r="N3" s="49" t="s">
        <v>2</v>
      </c>
      <c r="O3" s="49" t="s">
        <v>3</v>
      </c>
      <c r="P3" s="51" t="s">
        <v>4</v>
      </c>
    </row>
    <row r="4" spans="1:17" ht="12.95" customHeight="1" x14ac:dyDescent="0.15">
      <c r="A4" s="53"/>
      <c r="B4" s="54" t="s">
        <v>52</v>
      </c>
      <c r="C4" s="55" t="s">
        <v>52</v>
      </c>
      <c r="D4" s="56" t="s">
        <v>52</v>
      </c>
      <c r="E4" s="53"/>
      <c r="F4" s="55" t="s">
        <v>52</v>
      </c>
      <c r="G4" s="55" t="s">
        <v>52</v>
      </c>
      <c r="H4" s="57" t="s">
        <v>52</v>
      </c>
      <c r="I4" s="58"/>
      <c r="J4" s="55" t="s">
        <v>52</v>
      </c>
      <c r="K4" s="55" t="s">
        <v>52</v>
      </c>
      <c r="L4" s="59" t="s">
        <v>52</v>
      </c>
      <c r="M4" s="53"/>
      <c r="N4" s="55" t="s">
        <v>52</v>
      </c>
      <c r="O4" s="55" t="s">
        <v>52</v>
      </c>
      <c r="P4" s="57" t="s">
        <v>52</v>
      </c>
    </row>
    <row r="5" spans="1:17" ht="12.95" customHeight="1" x14ac:dyDescent="0.15">
      <c r="A5" s="60" t="s">
        <v>53</v>
      </c>
      <c r="B5" s="61">
        <v>311129</v>
      </c>
      <c r="C5" s="61">
        <v>154676</v>
      </c>
      <c r="D5" s="61">
        <v>156453</v>
      </c>
      <c r="E5" s="60" t="s">
        <v>7</v>
      </c>
      <c r="F5" s="62">
        <v>15866</v>
      </c>
      <c r="G5" s="62">
        <v>8214</v>
      </c>
      <c r="H5" s="63">
        <v>7652</v>
      </c>
      <c r="I5" s="64" t="s">
        <v>8</v>
      </c>
      <c r="J5" s="62">
        <v>17490</v>
      </c>
      <c r="K5" s="62">
        <v>8837</v>
      </c>
      <c r="L5" s="62">
        <v>8653</v>
      </c>
      <c r="M5" s="60" t="s">
        <v>9</v>
      </c>
      <c r="N5" s="62">
        <v>6658</v>
      </c>
      <c r="O5" s="62">
        <v>2606</v>
      </c>
      <c r="P5" s="63">
        <v>4052</v>
      </c>
      <c r="Q5" s="65"/>
    </row>
    <row r="6" spans="1:17" ht="12.95" customHeight="1" x14ac:dyDescent="0.15">
      <c r="A6" s="60"/>
      <c r="B6" s="61"/>
      <c r="C6" s="62"/>
      <c r="D6" s="63"/>
      <c r="E6" s="60">
        <v>25</v>
      </c>
      <c r="F6" s="62">
        <v>3113</v>
      </c>
      <c r="G6" s="62">
        <v>1628</v>
      </c>
      <c r="H6" s="63">
        <v>1485</v>
      </c>
      <c r="I6" s="64">
        <v>55</v>
      </c>
      <c r="J6" s="61">
        <v>3932</v>
      </c>
      <c r="K6" s="61">
        <v>2018</v>
      </c>
      <c r="L6" s="61">
        <v>1914</v>
      </c>
      <c r="M6" s="60">
        <v>85</v>
      </c>
      <c r="N6" s="61">
        <v>1773</v>
      </c>
      <c r="O6" s="61">
        <v>733</v>
      </c>
      <c r="P6" s="63">
        <v>1040</v>
      </c>
      <c r="Q6" s="65"/>
    </row>
    <row r="7" spans="1:17" ht="12.95" customHeight="1" x14ac:dyDescent="0.15">
      <c r="A7" s="60"/>
      <c r="B7" s="61"/>
      <c r="C7" s="62"/>
      <c r="D7" s="63"/>
      <c r="E7" s="60">
        <v>26</v>
      </c>
      <c r="F7" s="62">
        <v>3312</v>
      </c>
      <c r="G7" s="62">
        <v>1733</v>
      </c>
      <c r="H7" s="63">
        <v>1579</v>
      </c>
      <c r="I7" s="64">
        <v>56</v>
      </c>
      <c r="J7" s="61">
        <v>3581</v>
      </c>
      <c r="K7" s="61">
        <v>1798</v>
      </c>
      <c r="L7" s="61">
        <v>1783</v>
      </c>
      <c r="M7" s="60">
        <v>86</v>
      </c>
      <c r="N7" s="61">
        <v>1465</v>
      </c>
      <c r="O7" s="61">
        <v>616</v>
      </c>
      <c r="P7" s="63">
        <v>849</v>
      </c>
      <c r="Q7" s="65"/>
    </row>
    <row r="8" spans="1:17" ht="12.95" customHeight="1" x14ac:dyDescent="0.15">
      <c r="A8" s="60"/>
      <c r="B8" s="61"/>
      <c r="C8" s="62"/>
      <c r="D8" s="63"/>
      <c r="E8" s="60">
        <v>27</v>
      </c>
      <c r="F8" s="62">
        <v>3128</v>
      </c>
      <c r="G8" s="62">
        <v>1630</v>
      </c>
      <c r="H8" s="63">
        <v>1498</v>
      </c>
      <c r="I8" s="64">
        <v>57</v>
      </c>
      <c r="J8" s="61">
        <v>3486</v>
      </c>
      <c r="K8" s="61">
        <v>1797</v>
      </c>
      <c r="L8" s="61">
        <v>1689</v>
      </c>
      <c r="M8" s="60">
        <v>87</v>
      </c>
      <c r="N8" s="61">
        <v>1339</v>
      </c>
      <c r="O8" s="61">
        <v>501</v>
      </c>
      <c r="P8" s="63">
        <v>838</v>
      </c>
      <c r="Q8" s="65"/>
    </row>
    <row r="9" spans="1:17" ht="12.95" customHeight="1" x14ac:dyDescent="0.15">
      <c r="A9" s="60"/>
      <c r="B9" s="61"/>
      <c r="C9" s="62"/>
      <c r="D9" s="63"/>
      <c r="E9" s="60">
        <v>28</v>
      </c>
      <c r="F9" s="62">
        <v>3108</v>
      </c>
      <c r="G9" s="62">
        <v>1580</v>
      </c>
      <c r="H9" s="63">
        <v>1528</v>
      </c>
      <c r="I9" s="64">
        <v>58</v>
      </c>
      <c r="J9" s="61">
        <v>3321</v>
      </c>
      <c r="K9" s="61">
        <v>1634</v>
      </c>
      <c r="L9" s="61">
        <v>1687</v>
      </c>
      <c r="M9" s="60">
        <v>88</v>
      </c>
      <c r="N9" s="61">
        <v>1114</v>
      </c>
      <c r="O9" s="61">
        <v>408</v>
      </c>
      <c r="P9" s="63">
        <v>706</v>
      </c>
      <c r="Q9" s="65"/>
    </row>
    <row r="10" spans="1:17" ht="12.95" customHeight="1" x14ac:dyDescent="0.15">
      <c r="A10" s="60"/>
      <c r="B10" s="61"/>
      <c r="C10" s="62"/>
      <c r="D10" s="63"/>
      <c r="E10" s="60">
        <v>29</v>
      </c>
      <c r="F10" s="62">
        <v>3205</v>
      </c>
      <c r="G10" s="62">
        <v>1643</v>
      </c>
      <c r="H10" s="63">
        <v>1562</v>
      </c>
      <c r="I10" s="64">
        <v>59</v>
      </c>
      <c r="J10" s="61">
        <v>3170</v>
      </c>
      <c r="K10" s="61">
        <v>1590</v>
      </c>
      <c r="L10" s="61">
        <v>1580</v>
      </c>
      <c r="M10" s="60">
        <v>89</v>
      </c>
      <c r="N10" s="61">
        <v>967</v>
      </c>
      <c r="O10" s="61">
        <v>348</v>
      </c>
      <c r="P10" s="63">
        <v>619</v>
      </c>
      <c r="Q10" s="65"/>
    </row>
    <row r="11" spans="1:17" ht="10.5" customHeight="1" x14ac:dyDescent="0.15">
      <c r="A11" s="60"/>
      <c r="B11" s="61"/>
      <c r="C11" s="62"/>
      <c r="D11" s="63"/>
      <c r="E11" s="60"/>
      <c r="F11" s="66"/>
      <c r="G11" s="66"/>
      <c r="H11" s="67"/>
      <c r="I11" s="64"/>
      <c r="J11" s="66"/>
      <c r="K11" s="66"/>
      <c r="M11" s="60"/>
      <c r="N11" s="66"/>
      <c r="O11" s="66"/>
      <c r="P11" s="67"/>
      <c r="Q11" s="65"/>
    </row>
    <row r="12" spans="1:17" ht="12.95" customHeight="1" x14ac:dyDescent="0.15">
      <c r="A12" s="60" t="s">
        <v>10</v>
      </c>
      <c r="B12" s="61">
        <v>13004</v>
      </c>
      <c r="C12" s="61">
        <v>6647</v>
      </c>
      <c r="D12" s="61">
        <v>6357</v>
      </c>
      <c r="E12" s="60" t="s">
        <v>11</v>
      </c>
      <c r="F12" s="62">
        <v>17259</v>
      </c>
      <c r="G12" s="62">
        <v>9168</v>
      </c>
      <c r="H12" s="63">
        <v>8091</v>
      </c>
      <c r="I12" s="64" t="s">
        <v>12</v>
      </c>
      <c r="J12" s="62">
        <v>14877</v>
      </c>
      <c r="K12" s="62">
        <v>7409</v>
      </c>
      <c r="L12" s="62">
        <v>7468</v>
      </c>
      <c r="M12" s="60" t="s">
        <v>13</v>
      </c>
      <c r="N12" s="62">
        <v>2773</v>
      </c>
      <c r="O12" s="62">
        <v>808</v>
      </c>
      <c r="P12" s="63">
        <v>1965</v>
      </c>
      <c r="Q12" s="65"/>
    </row>
    <row r="13" spans="1:17" ht="12.95" customHeight="1" x14ac:dyDescent="0.15">
      <c r="A13" s="60">
        <v>0</v>
      </c>
      <c r="B13" s="61">
        <v>2387</v>
      </c>
      <c r="C13" s="61">
        <v>1202</v>
      </c>
      <c r="D13" s="61">
        <v>1185</v>
      </c>
      <c r="E13" s="60">
        <v>30</v>
      </c>
      <c r="F13" s="62">
        <v>3181</v>
      </c>
      <c r="G13" s="62">
        <v>1732</v>
      </c>
      <c r="H13" s="63">
        <v>1449</v>
      </c>
      <c r="I13" s="64">
        <v>60</v>
      </c>
      <c r="J13" s="61">
        <v>3161</v>
      </c>
      <c r="K13" s="61">
        <v>1588</v>
      </c>
      <c r="L13" s="61">
        <v>1573</v>
      </c>
      <c r="M13" s="60">
        <v>90</v>
      </c>
      <c r="N13" s="61">
        <v>771</v>
      </c>
      <c r="O13" s="61">
        <v>252</v>
      </c>
      <c r="P13" s="63">
        <v>519</v>
      </c>
      <c r="Q13" s="65"/>
    </row>
    <row r="14" spans="1:17" ht="12.95" customHeight="1" x14ac:dyDescent="0.15">
      <c r="A14" s="60">
        <v>1</v>
      </c>
      <c r="B14" s="61">
        <v>2568</v>
      </c>
      <c r="C14" s="61">
        <v>1359</v>
      </c>
      <c r="D14" s="61">
        <v>1209</v>
      </c>
      <c r="E14" s="60">
        <v>31</v>
      </c>
      <c r="F14" s="62">
        <v>3433</v>
      </c>
      <c r="G14" s="62">
        <v>1820</v>
      </c>
      <c r="H14" s="63">
        <v>1613</v>
      </c>
      <c r="I14" s="64">
        <v>61</v>
      </c>
      <c r="J14" s="61">
        <v>3043</v>
      </c>
      <c r="K14" s="61">
        <v>1546</v>
      </c>
      <c r="L14" s="61">
        <v>1497</v>
      </c>
      <c r="M14" s="60">
        <v>91</v>
      </c>
      <c r="N14" s="61">
        <v>668</v>
      </c>
      <c r="O14" s="61">
        <v>213</v>
      </c>
      <c r="P14" s="63">
        <v>455</v>
      </c>
      <c r="Q14" s="65"/>
    </row>
    <row r="15" spans="1:17" ht="12.95" customHeight="1" x14ac:dyDescent="0.15">
      <c r="A15" s="60">
        <v>2</v>
      </c>
      <c r="B15" s="61">
        <v>2608</v>
      </c>
      <c r="C15" s="61">
        <v>1317</v>
      </c>
      <c r="D15" s="61">
        <v>1291</v>
      </c>
      <c r="E15" s="60">
        <v>32</v>
      </c>
      <c r="F15" s="62">
        <v>3503</v>
      </c>
      <c r="G15" s="62">
        <v>1883</v>
      </c>
      <c r="H15" s="63">
        <v>1620</v>
      </c>
      <c r="I15" s="64">
        <v>62</v>
      </c>
      <c r="J15" s="61">
        <v>2829</v>
      </c>
      <c r="K15" s="61">
        <v>1407</v>
      </c>
      <c r="L15" s="61">
        <v>1422</v>
      </c>
      <c r="M15" s="60">
        <v>92</v>
      </c>
      <c r="N15" s="61">
        <v>548</v>
      </c>
      <c r="O15" s="61">
        <v>154</v>
      </c>
      <c r="P15" s="63">
        <v>394</v>
      </c>
      <c r="Q15" s="65"/>
    </row>
    <row r="16" spans="1:17" ht="12.95" customHeight="1" x14ac:dyDescent="0.15">
      <c r="A16" s="60">
        <v>3</v>
      </c>
      <c r="B16" s="61">
        <v>2701</v>
      </c>
      <c r="C16" s="61">
        <v>1396</v>
      </c>
      <c r="D16" s="61">
        <v>1305</v>
      </c>
      <c r="E16" s="60">
        <v>33</v>
      </c>
      <c r="F16" s="62">
        <v>3489</v>
      </c>
      <c r="G16" s="62">
        <v>1812</v>
      </c>
      <c r="H16" s="63">
        <v>1677</v>
      </c>
      <c r="I16" s="64">
        <v>63</v>
      </c>
      <c r="J16" s="61">
        <v>2941</v>
      </c>
      <c r="K16" s="61">
        <v>1436</v>
      </c>
      <c r="L16" s="61">
        <v>1505</v>
      </c>
      <c r="M16" s="60">
        <v>93</v>
      </c>
      <c r="N16" s="61">
        <v>441</v>
      </c>
      <c r="O16" s="61">
        <v>101</v>
      </c>
      <c r="P16" s="63">
        <v>340</v>
      </c>
      <c r="Q16" s="65"/>
    </row>
    <row r="17" spans="1:17" ht="12.95" customHeight="1" x14ac:dyDescent="0.15">
      <c r="A17" s="60">
        <v>4</v>
      </c>
      <c r="B17" s="61">
        <v>2740</v>
      </c>
      <c r="C17" s="61">
        <v>1373</v>
      </c>
      <c r="D17" s="61">
        <v>1367</v>
      </c>
      <c r="E17" s="60">
        <v>34</v>
      </c>
      <c r="F17" s="62">
        <v>3653</v>
      </c>
      <c r="G17" s="62">
        <v>1921</v>
      </c>
      <c r="H17" s="63">
        <v>1732</v>
      </c>
      <c r="I17" s="64">
        <v>64</v>
      </c>
      <c r="J17" s="61">
        <v>2903</v>
      </c>
      <c r="K17" s="61">
        <v>1432</v>
      </c>
      <c r="L17" s="61">
        <v>1471</v>
      </c>
      <c r="M17" s="60">
        <v>94</v>
      </c>
      <c r="N17" s="61">
        <v>345</v>
      </c>
      <c r="O17" s="61">
        <v>88</v>
      </c>
      <c r="P17" s="63">
        <v>257</v>
      </c>
      <c r="Q17" s="65"/>
    </row>
    <row r="18" spans="1:17" ht="10.5" customHeight="1" x14ac:dyDescent="0.15">
      <c r="A18" s="60"/>
      <c r="B18" s="58"/>
      <c r="C18" s="66"/>
      <c r="D18" s="67"/>
      <c r="E18" s="60"/>
      <c r="F18" s="66"/>
      <c r="G18" s="66"/>
      <c r="H18" s="67"/>
      <c r="I18" s="64"/>
      <c r="J18" s="66"/>
      <c r="K18" s="66"/>
      <c r="M18" s="60"/>
      <c r="N18" s="66"/>
      <c r="O18" s="66"/>
      <c r="P18" s="67"/>
      <c r="Q18" s="65"/>
    </row>
    <row r="19" spans="1:17" ht="12.95" customHeight="1" x14ac:dyDescent="0.15">
      <c r="A19" s="60" t="s">
        <v>14</v>
      </c>
      <c r="B19" s="61">
        <v>14346</v>
      </c>
      <c r="C19" s="61">
        <v>7374</v>
      </c>
      <c r="D19" s="61">
        <v>6972</v>
      </c>
      <c r="E19" s="60" t="s">
        <v>15</v>
      </c>
      <c r="F19" s="62">
        <v>18725</v>
      </c>
      <c r="G19" s="62">
        <v>9634</v>
      </c>
      <c r="H19" s="63">
        <v>9091</v>
      </c>
      <c r="I19" s="64" t="s">
        <v>16</v>
      </c>
      <c r="J19" s="62">
        <v>17534</v>
      </c>
      <c r="K19" s="62">
        <v>8216</v>
      </c>
      <c r="L19" s="62">
        <v>9318</v>
      </c>
      <c r="M19" s="60" t="s">
        <v>17</v>
      </c>
      <c r="N19" s="62">
        <v>752</v>
      </c>
      <c r="O19" s="62">
        <v>137</v>
      </c>
      <c r="P19" s="63">
        <v>615</v>
      </c>
      <c r="Q19" s="65"/>
    </row>
    <row r="20" spans="1:17" ht="12.95" customHeight="1" x14ac:dyDescent="0.15">
      <c r="A20" s="60">
        <v>5</v>
      </c>
      <c r="B20" s="61">
        <v>2784</v>
      </c>
      <c r="C20" s="61">
        <v>1429</v>
      </c>
      <c r="D20" s="61">
        <v>1355</v>
      </c>
      <c r="E20" s="60">
        <v>35</v>
      </c>
      <c r="F20" s="62">
        <v>3721</v>
      </c>
      <c r="G20" s="62">
        <v>1915</v>
      </c>
      <c r="H20" s="63">
        <v>1806</v>
      </c>
      <c r="I20" s="64">
        <v>65</v>
      </c>
      <c r="J20" s="61">
        <v>3062</v>
      </c>
      <c r="K20" s="61">
        <v>1478</v>
      </c>
      <c r="L20" s="61">
        <v>1584</v>
      </c>
      <c r="M20" s="60">
        <v>95</v>
      </c>
      <c r="N20" s="61">
        <v>241</v>
      </c>
      <c r="O20" s="61">
        <v>56</v>
      </c>
      <c r="P20" s="63">
        <v>185</v>
      </c>
      <c r="Q20" s="65"/>
    </row>
    <row r="21" spans="1:17" ht="12.95" customHeight="1" x14ac:dyDescent="0.15">
      <c r="A21" s="60">
        <v>6</v>
      </c>
      <c r="B21" s="61">
        <v>2768</v>
      </c>
      <c r="C21" s="61">
        <v>1404</v>
      </c>
      <c r="D21" s="61">
        <v>1364</v>
      </c>
      <c r="E21" s="60">
        <v>36</v>
      </c>
      <c r="F21" s="62">
        <v>3733</v>
      </c>
      <c r="G21" s="62">
        <v>1936</v>
      </c>
      <c r="H21" s="63">
        <v>1797</v>
      </c>
      <c r="I21" s="64">
        <v>66</v>
      </c>
      <c r="J21" s="61">
        <v>3288</v>
      </c>
      <c r="K21" s="61">
        <v>1527</v>
      </c>
      <c r="L21" s="61">
        <v>1761</v>
      </c>
      <c r="M21" s="60">
        <v>96</v>
      </c>
      <c r="N21" s="61">
        <v>193</v>
      </c>
      <c r="O21" s="61">
        <v>37</v>
      </c>
      <c r="P21" s="63">
        <v>156</v>
      </c>
      <c r="Q21" s="65"/>
    </row>
    <row r="22" spans="1:17" ht="12.95" customHeight="1" x14ac:dyDescent="0.15">
      <c r="A22" s="60">
        <v>7</v>
      </c>
      <c r="B22" s="61">
        <v>2926</v>
      </c>
      <c r="C22" s="61">
        <v>1484</v>
      </c>
      <c r="D22" s="61">
        <v>1442</v>
      </c>
      <c r="E22" s="60">
        <v>37</v>
      </c>
      <c r="F22" s="62">
        <v>3626</v>
      </c>
      <c r="G22" s="62">
        <v>1831</v>
      </c>
      <c r="H22" s="63">
        <v>1795</v>
      </c>
      <c r="I22" s="64">
        <v>67</v>
      </c>
      <c r="J22" s="61">
        <v>3416</v>
      </c>
      <c r="K22" s="61">
        <v>1613</v>
      </c>
      <c r="L22" s="61">
        <v>1803</v>
      </c>
      <c r="M22" s="60">
        <v>97</v>
      </c>
      <c r="N22" s="61">
        <v>139</v>
      </c>
      <c r="O22" s="61">
        <v>24</v>
      </c>
      <c r="P22" s="63">
        <v>115</v>
      </c>
      <c r="Q22" s="65"/>
    </row>
    <row r="23" spans="1:17" ht="12.95" customHeight="1" x14ac:dyDescent="0.15">
      <c r="A23" s="60">
        <v>8</v>
      </c>
      <c r="B23" s="61">
        <v>2884</v>
      </c>
      <c r="C23" s="61">
        <v>1476</v>
      </c>
      <c r="D23" s="61">
        <v>1408</v>
      </c>
      <c r="E23" s="60">
        <v>38</v>
      </c>
      <c r="F23" s="62">
        <v>3746</v>
      </c>
      <c r="G23" s="62">
        <v>1970</v>
      </c>
      <c r="H23" s="63">
        <v>1776</v>
      </c>
      <c r="I23" s="64">
        <v>68</v>
      </c>
      <c r="J23" s="61">
        <v>3712</v>
      </c>
      <c r="K23" s="61">
        <v>1754</v>
      </c>
      <c r="L23" s="61">
        <v>1958</v>
      </c>
      <c r="M23" s="60">
        <v>98</v>
      </c>
      <c r="N23" s="61">
        <v>104</v>
      </c>
      <c r="O23" s="61">
        <v>13</v>
      </c>
      <c r="P23" s="63">
        <v>91</v>
      </c>
      <c r="Q23" s="65"/>
    </row>
    <row r="24" spans="1:17" ht="12.95" customHeight="1" x14ac:dyDescent="0.15">
      <c r="A24" s="60">
        <v>9</v>
      </c>
      <c r="B24" s="61">
        <v>2984</v>
      </c>
      <c r="C24" s="61">
        <v>1581</v>
      </c>
      <c r="D24" s="61">
        <v>1403</v>
      </c>
      <c r="E24" s="60">
        <v>39</v>
      </c>
      <c r="F24" s="62">
        <v>3899</v>
      </c>
      <c r="G24" s="62">
        <v>1982</v>
      </c>
      <c r="H24" s="63">
        <v>1917</v>
      </c>
      <c r="I24" s="64">
        <v>69</v>
      </c>
      <c r="J24" s="61">
        <v>4056</v>
      </c>
      <c r="K24" s="61">
        <v>1844</v>
      </c>
      <c r="L24" s="61">
        <v>2212</v>
      </c>
      <c r="M24" s="60">
        <v>99</v>
      </c>
      <c r="N24" s="61">
        <v>75</v>
      </c>
      <c r="O24" s="61">
        <v>7</v>
      </c>
      <c r="P24" s="63">
        <v>68</v>
      </c>
      <c r="Q24" s="65"/>
    </row>
    <row r="25" spans="1:17" ht="10.5" customHeight="1" x14ac:dyDescent="0.15">
      <c r="A25" s="60"/>
      <c r="B25" s="58"/>
      <c r="C25" s="66"/>
      <c r="D25" s="67"/>
      <c r="E25" s="60"/>
      <c r="F25" s="66"/>
      <c r="G25" s="66"/>
      <c r="H25" s="67"/>
      <c r="I25" s="64"/>
      <c r="J25" s="66"/>
      <c r="K25" s="66"/>
      <c r="M25" s="60"/>
      <c r="N25" s="66"/>
      <c r="O25" s="66"/>
      <c r="P25" s="67"/>
      <c r="Q25" s="65"/>
    </row>
    <row r="26" spans="1:17" ht="12.95" customHeight="1" x14ac:dyDescent="0.15">
      <c r="A26" s="60" t="s">
        <v>18</v>
      </c>
      <c r="B26" s="61">
        <v>14887</v>
      </c>
      <c r="C26" s="61">
        <v>7574</v>
      </c>
      <c r="D26" s="61">
        <v>7313</v>
      </c>
      <c r="E26" s="60" t="s">
        <v>19</v>
      </c>
      <c r="F26" s="62">
        <v>22725</v>
      </c>
      <c r="G26" s="62">
        <v>11682</v>
      </c>
      <c r="H26" s="63">
        <v>11043</v>
      </c>
      <c r="I26" s="64" t="s">
        <v>20</v>
      </c>
      <c r="J26" s="62">
        <v>21503</v>
      </c>
      <c r="K26" s="62">
        <v>10005</v>
      </c>
      <c r="L26" s="62">
        <v>11498</v>
      </c>
      <c r="M26" s="60" t="s">
        <v>54</v>
      </c>
      <c r="N26" s="62">
        <v>117</v>
      </c>
      <c r="O26" s="62">
        <v>5</v>
      </c>
      <c r="P26" s="63">
        <v>112</v>
      </c>
      <c r="Q26" s="65"/>
    </row>
    <row r="27" spans="1:17" ht="12.95" customHeight="1" thickBot="1" x14ac:dyDescent="0.2">
      <c r="A27" s="60">
        <v>10</v>
      </c>
      <c r="B27" s="61">
        <v>2956</v>
      </c>
      <c r="C27" s="61">
        <v>1518</v>
      </c>
      <c r="D27" s="61">
        <v>1438</v>
      </c>
      <c r="E27" s="60">
        <v>40</v>
      </c>
      <c r="F27" s="62">
        <v>4180</v>
      </c>
      <c r="G27" s="62">
        <v>2143</v>
      </c>
      <c r="H27" s="63">
        <v>2037</v>
      </c>
      <c r="I27" s="64">
        <v>70</v>
      </c>
      <c r="J27" s="61">
        <v>4658</v>
      </c>
      <c r="K27" s="61">
        <v>2149</v>
      </c>
      <c r="L27" s="61">
        <v>2509</v>
      </c>
      <c r="M27" s="60"/>
      <c r="N27" s="66"/>
      <c r="O27" s="62"/>
      <c r="P27" s="68"/>
      <c r="Q27" s="65"/>
    </row>
    <row r="28" spans="1:17" ht="12.95" customHeight="1" x14ac:dyDescent="0.15">
      <c r="A28" s="60">
        <v>11</v>
      </c>
      <c r="B28" s="61">
        <v>2943</v>
      </c>
      <c r="C28" s="61">
        <v>1476</v>
      </c>
      <c r="D28" s="61">
        <v>1467</v>
      </c>
      <c r="E28" s="60">
        <v>41</v>
      </c>
      <c r="F28" s="62">
        <v>4320</v>
      </c>
      <c r="G28" s="62">
        <v>2237</v>
      </c>
      <c r="H28" s="63">
        <v>2083</v>
      </c>
      <c r="I28" s="64">
        <v>71</v>
      </c>
      <c r="J28" s="61">
        <v>5058</v>
      </c>
      <c r="K28" s="61">
        <v>2357</v>
      </c>
      <c r="L28" s="61">
        <v>2701</v>
      </c>
      <c r="M28" s="69"/>
      <c r="N28" s="70"/>
      <c r="O28" s="70"/>
      <c r="P28" s="71"/>
      <c r="Q28" s="65"/>
    </row>
    <row r="29" spans="1:17" ht="12.95" customHeight="1" x14ac:dyDescent="0.15">
      <c r="A29" s="60">
        <v>12</v>
      </c>
      <c r="B29" s="61">
        <v>3024</v>
      </c>
      <c r="C29" s="61">
        <v>1516</v>
      </c>
      <c r="D29" s="61">
        <v>1508</v>
      </c>
      <c r="E29" s="60">
        <v>42</v>
      </c>
      <c r="F29" s="62">
        <v>4447</v>
      </c>
      <c r="G29" s="62">
        <v>2312</v>
      </c>
      <c r="H29" s="63">
        <v>2135</v>
      </c>
      <c r="I29" s="64">
        <v>72</v>
      </c>
      <c r="J29" s="61">
        <v>5058</v>
      </c>
      <c r="K29" s="61">
        <v>2337</v>
      </c>
      <c r="L29" s="61">
        <v>2721</v>
      </c>
      <c r="M29" s="72" t="s">
        <v>55</v>
      </c>
      <c r="N29" s="55"/>
      <c r="O29" s="55"/>
      <c r="P29" s="57"/>
      <c r="Q29" s="65"/>
    </row>
    <row r="30" spans="1:17" ht="12.95" customHeight="1" x14ac:dyDescent="0.15">
      <c r="A30" s="60">
        <v>13</v>
      </c>
      <c r="B30" s="61">
        <v>3031</v>
      </c>
      <c r="C30" s="61">
        <v>1566</v>
      </c>
      <c r="D30" s="61">
        <v>1465</v>
      </c>
      <c r="E30" s="60">
        <v>43</v>
      </c>
      <c r="F30" s="62">
        <v>4791</v>
      </c>
      <c r="G30" s="62">
        <v>2445</v>
      </c>
      <c r="H30" s="63">
        <v>2346</v>
      </c>
      <c r="I30" s="64">
        <v>73</v>
      </c>
      <c r="J30" s="61">
        <v>3846</v>
      </c>
      <c r="K30" s="61">
        <v>1841</v>
      </c>
      <c r="L30" s="61">
        <v>2005</v>
      </c>
      <c r="M30" s="60"/>
      <c r="N30" s="55" t="s">
        <v>52</v>
      </c>
      <c r="O30" s="55" t="s">
        <v>52</v>
      </c>
      <c r="P30" s="57" t="s">
        <v>52</v>
      </c>
      <c r="Q30" s="65"/>
    </row>
    <row r="31" spans="1:17" ht="12.95" customHeight="1" x14ac:dyDescent="0.15">
      <c r="A31" s="60">
        <v>14</v>
      </c>
      <c r="B31" s="61">
        <v>2933</v>
      </c>
      <c r="C31" s="61">
        <v>1498</v>
      </c>
      <c r="D31" s="61">
        <v>1435</v>
      </c>
      <c r="E31" s="60">
        <v>44</v>
      </c>
      <c r="F31" s="62">
        <v>4987</v>
      </c>
      <c r="G31" s="62">
        <v>2545</v>
      </c>
      <c r="H31" s="63">
        <v>2442</v>
      </c>
      <c r="I31" s="64">
        <v>74</v>
      </c>
      <c r="J31" s="61">
        <v>2883</v>
      </c>
      <c r="K31" s="61">
        <v>1321</v>
      </c>
      <c r="L31" s="61">
        <v>1562</v>
      </c>
      <c r="M31" s="60" t="s">
        <v>56</v>
      </c>
      <c r="N31" s="62">
        <v>42237</v>
      </c>
      <c r="O31" s="62">
        <v>21595</v>
      </c>
      <c r="P31" s="63">
        <v>20642</v>
      </c>
      <c r="Q31" s="65"/>
    </row>
    <row r="32" spans="1:17" ht="10.5" customHeight="1" x14ac:dyDescent="0.15">
      <c r="A32" s="60"/>
      <c r="B32" s="58"/>
      <c r="C32" s="66"/>
      <c r="D32" s="67"/>
      <c r="E32" s="60"/>
      <c r="F32" s="66"/>
      <c r="G32" s="66"/>
      <c r="H32" s="67"/>
      <c r="I32" s="64"/>
      <c r="J32" s="66"/>
      <c r="K32" s="66"/>
      <c r="M32" s="60" t="s">
        <v>57</v>
      </c>
      <c r="N32" s="62">
        <v>188795</v>
      </c>
      <c r="O32" s="62">
        <v>97151</v>
      </c>
      <c r="P32" s="63">
        <v>91644</v>
      </c>
      <c r="Q32" s="65"/>
    </row>
    <row r="33" spans="1:17" ht="12.95" customHeight="1" x14ac:dyDescent="0.15">
      <c r="A33" s="60" t="s">
        <v>25</v>
      </c>
      <c r="B33" s="61">
        <v>15844</v>
      </c>
      <c r="C33" s="61">
        <v>8041</v>
      </c>
      <c r="D33" s="61">
        <v>7803</v>
      </c>
      <c r="E33" s="60" t="s">
        <v>26</v>
      </c>
      <c r="F33" s="62">
        <v>27438</v>
      </c>
      <c r="G33" s="62">
        <v>14188</v>
      </c>
      <c r="H33" s="63">
        <v>13250</v>
      </c>
      <c r="I33" s="64" t="s">
        <v>27</v>
      </c>
      <c r="J33" s="62">
        <v>18549</v>
      </c>
      <c r="K33" s="62">
        <v>8465</v>
      </c>
      <c r="L33" s="62">
        <v>10084</v>
      </c>
      <c r="M33" s="60" t="s">
        <v>58</v>
      </c>
      <c r="N33" s="62">
        <v>80097</v>
      </c>
      <c r="O33" s="62">
        <v>35930</v>
      </c>
      <c r="P33" s="63">
        <v>44167</v>
      </c>
      <c r="Q33" s="65"/>
    </row>
    <row r="34" spans="1:17" ht="12.95" customHeight="1" x14ac:dyDescent="0.15">
      <c r="A34" s="60">
        <v>15</v>
      </c>
      <c r="B34" s="61">
        <v>3041</v>
      </c>
      <c r="C34" s="61">
        <v>1567</v>
      </c>
      <c r="D34" s="61">
        <v>1474</v>
      </c>
      <c r="E34" s="60">
        <v>45</v>
      </c>
      <c r="F34" s="62">
        <v>5361</v>
      </c>
      <c r="G34" s="62">
        <v>2716</v>
      </c>
      <c r="H34" s="63">
        <v>2645</v>
      </c>
      <c r="I34" s="64">
        <v>75</v>
      </c>
      <c r="J34" s="61">
        <v>3635</v>
      </c>
      <c r="K34" s="61">
        <v>1632</v>
      </c>
      <c r="L34" s="61">
        <v>2003</v>
      </c>
      <c r="M34" s="60"/>
      <c r="N34" s="73"/>
      <c r="O34" s="73"/>
      <c r="P34" s="74"/>
      <c r="Q34" s="65"/>
    </row>
    <row r="35" spans="1:17" ht="12.95" customHeight="1" x14ac:dyDescent="0.15">
      <c r="A35" s="60">
        <v>16</v>
      </c>
      <c r="B35" s="61">
        <v>3115</v>
      </c>
      <c r="C35" s="61">
        <v>1542</v>
      </c>
      <c r="D35" s="61">
        <v>1573</v>
      </c>
      <c r="E35" s="60">
        <v>46</v>
      </c>
      <c r="F35" s="62">
        <v>5577</v>
      </c>
      <c r="G35" s="62">
        <v>2845</v>
      </c>
      <c r="H35" s="63">
        <v>2732</v>
      </c>
      <c r="I35" s="64">
        <v>76</v>
      </c>
      <c r="J35" s="61">
        <v>3941</v>
      </c>
      <c r="K35" s="61">
        <v>1755</v>
      </c>
      <c r="L35" s="61">
        <v>2186</v>
      </c>
      <c r="M35" s="60"/>
      <c r="N35" s="73"/>
      <c r="O35" s="73"/>
      <c r="P35" s="74"/>
      <c r="Q35" s="65"/>
    </row>
    <row r="36" spans="1:17" ht="12.95" customHeight="1" x14ac:dyDescent="0.15">
      <c r="A36" s="60">
        <v>17</v>
      </c>
      <c r="B36" s="61">
        <v>3171</v>
      </c>
      <c r="C36" s="61">
        <v>1608</v>
      </c>
      <c r="D36" s="61">
        <v>1563</v>
      </c>
      <c r="E36" s="60">
        <v>47</v>
      </c>
      <c r="F36" s="62">
        <v>5573</v>
      </c>
      <c r="G36" s="62">
        <v>2905</v>
      </c>
      <c r="H36" s="63">
        <v>2668</v>
      </c>
      <c r="I36" s="64">
        <v>77</v>
      </c>
      <c r="J36" s="61">
        <v>3730</v>
      </c>
      <c r="K36" s="61">
        <v>1747</v>
      </c>
      <c r="L36" s="61">
        <v>1983</v>
      </c>
      <c r="M36" s="72" t="s">
        <v>59</v>
      </c>
      <c r="N36" s="73"/>
      <c r="O36" s="73"/>
      <c r="P36" s="74"/>
      <c r="Q36" s="65"/>
    </row>
    <row r="37" spans="1:17" ht="12.95" customHeight="1" x14ac:dyDescent="0.15">
      <c r="A37" s="60">
        <v>18</v>
      </c>
      <c r="B37" s="61">
        <v>3166</v>
      </c>
      <c r="C37" s="61">
        <v>1608</v>
      </c>
      <c r="D37" s="61">
        <v>1558</v>
      </c>
      <c r="E37" s="60">
        <v>48</v>
      </c>
      <c r="F37" s="62">
        <v>5683</v>
      </c>
      <c r="G37" s="62">
        <v>2990</v>
      </c>
      <c r="H37" s="63">
        <v>2693</v>
      </c>
      <c r="I37" s="64">
        <v>78</v>
      </c>
      <c r="J37" s="61">
        <v>3832</v>
      </c>
      <c r="K37" s="61">
        <v>1764</v>
      </c>
      <c r="L37" s="61">
        <v>2068</v>
      </c>
      <c r="M37" s="60"/>
      <c r="N37" s="55" t="s">
        <v>30</v>
      </c>
      <c r="O37" s="55" t="s">
        <v>30</v>
      </c>
      <c r="P37" s="57" t="s">
        <v>30</v>
      </c>
      <c r="Q37" s="65"/>
    </row>
    <row r="38" spans="1:17" ht="12.95" customHeight="1" x14ac:dyDescent="0.15">
      <c r="A38" s="60">
        <v>19</v>
      </c>
      <c r="B38" s="61">
        <v>3351</v>
      </c>
      <c r="C38" s="61">
        <v>1716</v>
      </c>
      <c r="D38" s="61">
        <v>1635</v>
      </c>
      <c r="E38" s="60">
        <v>49</v>
      </c>
      <c r="F38" s="62">
        <v>5244</v>
      </c>
      <c r="G38" s="62">
        <v>2732</v>
      </c>
      <c r="H38" s="63">
        <v>2512</v>
      </c>
      <c r="I38" s="64">
        <v>79</v>
      </c>
      <c r="J38" s="61">
        <v>3411</v>
      </c>
      <c r="K38" s="61">
        <v>1567</v>
      </c>
      <c r="L38" s="61">
        <v>1844</v>
      </c>
      <c r="M38" s="60" t="s">
        <v>56</v>
      </c>
      <c r="N38" s="75">
        <v>13.575397986044374</v>
      </c>
      <c r="O38" s="75">
        <v>13.961441981949365</v>
      </c>
      <c r="P38" s="76">
        <v>13.193738694687863</v>
      </c>
      <c r="Q38" s="65"/>
    </row>
    <row r="39" spans="1:17" ht="10.5" customHeight="1" x14ac:dyDescent="0.15">
      <c r="A39" s="60"/>
      <c r="B39" s="58"/>
      <c r="C39" s="66"/>
      <c r="D39" s="67"/>
      <c r="E39" s="60"/>
      <c r="F39" s="66"/>
      <c r="G39" s="66"/>
      <c r="H39" s="67"/>
      <c r="I39" s="64"/>
      <c r="J39" s="66"/>
      <c r="K39" s="66"/>
      <c r="M39" s="60" t="s">
        <v>57</v>
      </c>
      <c r="N39" s="75">
        <v>60.680618007321719</v>
      </c>
      <c r="O39" s="75">
        <v>62.809356331945487</v>
      </c>
      <c r="P39" s="76">
        <v>58.576057985465283</v>
      </c>
      <c r="Q39" s="65"/>
    </row>
    <row r="40" spans="1:17" ht="12.95" customHeight="1" x14ac:dyDescent="0.15">
      <c r="A40" s="60" t="s">
        <v>31</v>
      </c>
      <c r="B40" s="61">
        <v>16488</v>
      </c>
      <c r="C40" s="61">
        <v>8497</v>
      </c>
      <c r="D40" s="61">
        <v>7991</v>
      </c>
      <c r="E40" s="60" t="s">
        <v>32</v>
      </c>
      <c r="F40" s="62">
        <v>22083</v>
      </c>
      <c r="G40" s="62">
        <v>11481</v>
      </c>
      <c r="H40" s="63">
        <v>10602</v>
      </c>
      <c r="I40" s="64" t="s">
        <v>33</v>
      </c>
      <c r="J40" s="62">
        <v>12211</v>
      </c>
      <c r="K40" s="62">
        <v>5688</v>
      </c>
      <c r="L40" s="62">
        <v>6523</v>
      </c>
      <c r="M40" s="60" t="s">
        <v>58</v>
      </c>
      <c r="N40" s="75">
        <v>25.743984006633902</v>
      </c>
      <c r="O40" s="75">
        <v>23.229201686105149</v>
      </c>
      <c r="P40" s="76">
        <v>28.230203319846854</v>
      </c>
      <c r="Q40" s="65"/>
    </row>
    <row r="41" spans="1:17" ht="12.95" customHeight="1" x14ac:dyDescent="0.15">
      <c r="A41" s="60">
        <v>20</v>
      </c>
      <c r="B41" s="61">
        <v>3337</v>
      </c>
      <c r="C41" s="61">
        <v>1744</v>
      </c>
      <c r="D41" s="61">
        <v>1593</v>
      </c>
      <c r="E41" s="60">
        <v>50</v>
      </c>
      <c r="F41" s="62">
        <v>4940</v>
      </c>
      <c r="G41" s="62">
        <v>2537</v>
      </c>
      <c r="H41" s="63">
        <v>2403</v>
      </c>
      <c r="I41" s="64">
        <v>80</v>
      </c>
      <c r="J41" s="61">
        <v>2898</v>
      </c>
      <c r="K41" s="61">
        <v>1396</v>
      </c>
      <c r="L41" s="61">
        <v>1502</v>
      </c>
      <c r="M41" s="60"/>
      <c r="N41" s="73"/>
      <c r="O41" s="73"/>
      <c r="P41" s="74"/>
      <c r="Q41" s="65"/>
    </row>
    <row r="42" spans="1:17" ht="12.95" customHeight="1" x14ac:dyDescent="0.15">
      <c r="A42" s="60">
        <v>21</v>
      </c>
      <c r="B42" s="61">
        <v>3388</v>
      </c>
      <c r="C42" s="61">
        <v>1733</v>
      </c>
      <c r="D42" s="61">
        <v>1655</v>
      </c>
      <c r="E42" s="60">
        <v>51</v>
      </c>
      <c r="F42" s="62">
        <v>4834</v>
      </c>
      <c r="G42" s="62">
        <v>2501</v>
      </c>
      <c r="H42" s="63">
        <v>2333</v>
      </c>
      <c r="I42" s="64">
        <v>81</v>
      </c>
      <c r="J42" s="61">
        <v>2517</v>
      </c>
      <c r="K42" s="61">
        <v>1220</v>
      </c>
      <c r="L42" s="61">
        <v>1297</v>
      </c>
      <c r="M42" s="53"/>
      <c r="N42" s="55" t="s">
        <v>60</v>
      </c>
      <c r="O42" s="55" t="s">
        <v>60</v>
      </c>
      <c r="P42" s="57" t="s">
        <v>60</v>
      </c>
      <c r="Q42" s="65"/>
    </row>
    <row r="43" spans="1:17" ht="12.95" customHeight="1" x14ac:dyDescent="0.15">
      <c r="A43" s="60">
        <v>22</v>
      </c>
      <c r="B43" s="61">
        <v>3305</v>
      </c>
      <c r="C43" s="61">
        <v>1696</v>
      </c>
      <c r="D43" s="61">
        <v>1609</v>
      </c>
      <c r="E43" s="60">
        <v>52</v>
      </c>
      <c r="F43" s="62">
        <v>4475</v>
      </c>
      <c r="G43" s="62">
        <v>2323</v>
      </c>
      <c r="H43" s="63">
        <v>2152</v>
      </c>
      <c r="I43" s="64">
        <v>82</v>
      </c>
      <c r="J43" s="61">
        <v>2515</v>
      </c>
      <c r="K43" s="61">
        <v>1152</v>
      </c>
      <c r="L43" s="61">
        <v>1363</v>
      </c>
      <c r="M43" s="60" t="s">
        <v>61</v>
      </c>
      <c r="N43" s="77">
        <v>44.950756760057722</v>
      </c>
      <c r="O43" s="77">
        <v>43.757596524347669</v>
      </c>
      <c r="P43" s="78">
        <v>46.130365029753342</v>
      </c>
      <c r="Q43" s="65"/>
    </row>
    <row r="44" spans="1:17" ht="12.95" customHeight="1" x14ac:dyDescent="0.15">
      <c r="A44" s="60">
        <v>23</v>
      </c>
      <c r="B44" s="61">
        <v>3263</v>
      </c>
      <c r="C44" s="61">
        <v>1692</v>
      </c>
      <c r="D44" s="61">
        <v>1571</v>
      </c>
      <c r="E44" s="60">
        <v>53</v>
      </c>
      <c r="F44" s="62">
        <v>3704</v>
      </c>
      <c r="G44" s="62">
        <v>1919</v>
      </c>
      <c r="H44" s="63">
        <v>1785</v>
      </c>
      <c r="I44" s="64">
        <v>83</v>
      </c>
      <c r="J44" s="61">
        <v>2254</v>
      </c>
      <c r="K44" s="61">
        <v>1023</v>
      </c>
      <c r="L44" s="61">
        <v>1231</v>
      </c>
      <c r="M44" s="60"/>
      <c r="N44" s="55"/>
      <c r="O44" s="55"/>
      <c r="P44" s="57"/>
      <c r="Q44" s="65"/>
    </row>
    <row r="45" spans="1:17" ht="12.75" customHeight="1" x14ac:dyDescent="0.15">
      <c r="A45" s="60">
        <v>24</v>
      </c>
      <c r="B45" s="61">
        <v>3195</v>
      </c>
      <c r="C45" s="61">
        <v>1632</v>
      </c>
      <c r="D45" s="61">
        <v>1563</v>
      </c>
      <c r="E45" s="60">
        <v>54</v>
      </c>
      <c r="F45" s="62">
        <v>4130</v>
      </c>
      <c r="G45" s="62">
        <v>2201</v>
      </c>
      <c r="H45" s="63">
        <v>1929</v>
      </c>
      <c r="I45" s="64">
        <v>84</v>
      </c>
      <c r="J45" s="61">
        <v>2027</v>
      </c>
      <c r="K45" s="61">
        <v>897</v>
      </c>
      <c r="L45" s="61">
        <v>1130</v>
      </c>
      <c r="M45" s="60"/>
      <c r="N45" s="79"/>
      <c r="O45" s="79"/>
      <c r="P45" s="80"/>
      <c r="Q45" s="65"/>
    </row>
    <row r="46" spans="1:17" ht="10.5" customHeight="1" thickBot="1" x14ac:dyDescent="0.2">
      <c r="A46" s="81"/>
      <c r="B46" s="82"/>
      <c r="C46" s="83"/>
      <c r="D46" s="84"/>
      <c r="E46" s="81"/>
      <c r="F46" s="83"/>
      <c r="G46" s="83"/>
      <c r="H46" s="84"/>
      <c r="I46" s="82"/>
      <c r="J46" s="83"/>
      <c r="K46" s="83"/>
      <c r="L46" s="85"/>
      <c r="M46" s="81"/>
      <c r="N46" s="83"/>
      <c r="O46" s="83"/>
      <c r="P46" s="84"/>
    </row>
    <row r="47" spans="1:17" ht="17.100000000000001" customHeight="1" x14ac:dyDescent="0.15">
      <c r="B47" s="45" t="s">
        <v>36</v>
      </c>
    </row>
    <row r="48" spans="1:17" ht="17.100000000000001" customHeight="1" x14ac:dyDescent="0.15">
      <c r="N48" s="86"/>
      <c r="O48" s="86"/>
      <c r="P48" s="86"/>
    </row>
    <row r="49" spans="14:16" ht="17.100000000000001" customHeight="1" x14ac:dyDescent="0.15">
      <c r="N49" s="86"/>
      <c r="O49" s="86"/>
      <c r="P49" s="86"/>
    </row>
    <row r="50" spans="14:16" ht="17.100000000000001" customHeight="1" x14ac:dyDescent="0.15">
      <c r="N50" s="86"/>
      <c r="O50" s="86"/>
      <c r="P50" s="86"/>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scale="9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7F09F-7485-4B47-BF49-7F3BDB84C99E}">
  <dimension ref="A1:Q219"/>
  <sheetViews>
    <sheetView view="pageBreakPreview" zoomScaleNormal="75" zoomScaleSheetLayoutView="100" workbookViewId="0"/>
  </sheetViews>
  <sheetFormatPr defaultRowHeight="12" x14ac:dyDescent="0.15"/>
  <cols>
    <col min="1" max="1" width="9.25" style="45" customWidth="1"/>
    <col min="2" max="4" width="8.625" style="45" customWidth="1"/>
    <col min="5" max="5" width="9.25" style="45" customWidth="1"/>
    <col min="6" max="8" width="8.625" style="45" customWidth="1"/>
    <col min="9" max="9" width="9.25" style="45" customWidth="1"/>
    <col min="10" max="12" width="8.625" style="45" customWidth="1"/>
    <col min="13" max="13" width="9.25" style="45" customWidth="1"/>
    <col min="14" max="16" width="8.625" style="45" customWidth="1"/>
    <col min="17" max="16384" width="9" style="45"/>
  </cols>
  <sheetData>
    <row r="1" spans="1:17" ht="28.5" customHeight="1" x14ac:dyDescent="0.2">
      <c r="B1" s="46"/>
      <c r="C1" s="46"/>
      <c r="D1" s="46"/>
      <c r="E1" s="46"/>
      <c r="F1" s="46"/>
      <c r="G1" s="119" t="s">
        <v>0</v>
      </c>
      <c r="H1" s="119"/>
      <c r="I1" s="119"/>
      <c r="J1" s="119"/>
      <c r="K1" s="120"/>
      <c r="L1" s="120"/>
      <c r="M1" s="120"/>
      <c r="N1" s="46"/>
      <c r="O1" s="46"/>
      <c r="P1" s="46"/>
    </row>
    <row r="2" spans="1:17" ht="16.5" customHeight="1" thickBot="1" x14ac:dyDescent="0.2">
      <c r="A2" s="121" t="s">
        <v>178</v>
      </c>
      <c r="B2" s="121"/>
      <c r="C2" s="121"/>
      <c r="D2" s="121"/>
      <c r="E2" s="121"/>
      <c r="F2" s="121"/>
      <c r="G2" s="121"/>
      <c r="H2" s="121"/>
      <c r="I2" s="121"/>
      <c r="J2" s="121"/>
      <c r="K2" s="121"/>
      <c r="L2" s="121"/>
      <c r="M2" s="121"/>
      <c r="N2" s="121"/>
      <c r="O2" s="121"/>
      <c r="P2" s="121"/>
    </row>
    <row r="3" spans="1:17" ht="12.95" customHeight="1" x14ac:dyDescent="0.15">
      <c r="A3" s="47" t="s">
        <v>1</v>
      </c>
      <c r="B3" s="48" t="s">
        <v>2</v>
      </c>
      <c r="C3" s="49" t="s">
        <v>3</v>
      </c>
      <c r="D3" s="50" t="s">
        <v>4</v>
      </c>
      <c r="E3" s="47" t="s">
        <v>1</v>
      </c>
      <c r="F3" s="49" t="s">
        <v>2</v>
      </c>
      <c r="G3" s="49" t="s">
        <v>3</v>
      </c>
      <c r="H3" s="51" t="s">
        <v>4</v>
      </c>
      <c r="I3" s="48" t="s">
        <v>1</v>
      </c>
      <c r="J3" s="49" t="s">
        <v>2</v>
      </c>
      <c r="K3" s="49" t="s">
        <v>3</v>
      </c>
      <c r="L3" s="52" t="s">
        <v>4</v>
      </c>
      <c r="M3" s="47" t="s">
        <v>1</v>
      </c>
      <c r="N3" s="49" t="s">
        <v>2</v>
      </c>
      <c r="O3" s="49" t="s">
        <v>3</v>
      </c>
      <c r="P3" s="51" t="s">
        <v>4</v>
      </c>
    </row>
    <row r="4" spans="1:17" ht="12.95" customHeight="1" x14ac:dyDescent="0.15">
      <c r="A4" s="53"/>
      <c r="B4" s="54" t="s">
        <v>52</v>
      </c>
      <c r="C4" s="55" t="s">
        <v>52</v>
      </c>
      <c r="D4" s="56" t="s">
        <v>52</v>
      </c>
      <c r="E4" s="53"/>
      <c r="F4" s="55" t="s">
        <v>52</v>
      </c>
      <c r="G4" s="55" t="s">
        <v>52</v>
      </c>
      <c r="H4" s="56" t="s">
        <v>52</v>
      </c>
      <c r="I4" s="58"/>
      <c r="J4" s="55" t="s">
        <v>52</v>
      </c>
      <c r="K4" s="55" t="s">
        <v>52</v>
      </c>
      <c r="L4" s="59" t="s">
        <v>52</v>
      </c>
      <c r="M4" s="53"/>
      <c r="N4" s="55" t="s">
        <v>52</v>
      </c>
      <c r="O4" s="55" t="s">
        <v>52</v>
      </c>
      <c r="P4" s="57" t="s">
        <v>52</v>
      </c>
    </row>
    <row r="5" spans="1:17" ht="12.95" customHeight="1" x14ac:dyDescent="0.15">
      <c r="A5" s="60" t="s">
        <v>53</v>
      </c>
      <c r="B5" s="61">
        <v>311127</v>
      </c>
      <c r="C5" s="61">
        <v>154632</v>
      </c>
      <c r="D5" s="61">
        <v>156495</v>
      </c>
      <c r="E5" s="60" t="s">
        <v>7</v>
      </c>
      <c r="F5" s="62">
        <v>15919</v>
      </c>
      <c r="G5" s="62">
        <v>8219</v>
      </c>
      <c r="H5" s="63">
        <v>7700</v>
      </c>
      <c r="I5" s="64" t="s">
        <v>8</v>
      </c>
      <c r="J5" s="62">
        <v>18097</v>
      </c>
      <c r="K5" s="62">
        <v>9213</v>
      </c>
      <c r="L5" s="62">
        <v>8884</v>
      </c>
      <c r="M5" s="60" t="s">
        <v>9</v>
      </c>
      <c r="N5" s="62">
        <v>6872</v>
      </c>
      <c r="O5" s="62">
        <v>2713</v>
      </c>
      <c r="P5" s="63">
        <v>4159</v>
      </c>
      <c r="Q5" s="65"/>
    </row>
    <row r="6" spans="1:17" ht="12.95" customHeight="1" x14ac:dyDescent="0.15">
      <c r="A6" s="60"/>
      <c r="B6" s="61"/>
      <c r="C6" s="62"/>
      <c r="D6" s="63"/>
      <c r="E6" s="60">
        <v>25</v>
      </c>
      <c r="F6" s="62">
        <v>3134</v>
      </c>
      <c r="G6" s="62">
        <v>1594</v>
      </c>
      <c r="H6" s="63">
        <v>1540</v>
      </c>
      <c r="I6" s="64">
        <v>55</v>
      </c>
      <c r="J6" s="61">
        <v>4241</v>
      </c>
      <c r="K6" s="61">
        <v>2229</v>
      </c>
      <c r="L6" s="61">
        <v>2012</v>
      </c>
      <c r="M6" s="60">
        <v>85</v>
      </c>
      <c r="N6" s="61">
        <v>1804</v>
      </c>
      <c r="O6" s="61">
        <v>744</v>
      </c>
      <c r="P6" s="63">
        <v>1060</v>
      </c>
      <c r="Q6" s="65"/>
    </row>
    <row r="7" spans="1:17" ht="12.95" customHeight="1" x14ac:dyDescent="0.15">
      <c r="A7" s="60"/>
      <c r="B7" s="61"/>
      <c r="C7" s="62"/>
      <c r="D7" s="63"/>
      <c r="E7" s="60">
        <v>26</v>
      </c>
      <c r="F7" s="62">
        <v>3177</v>
      </c>
      <c r="G7" s="62">
        <v>1669</v>
      </c>
      <c r="H7" s="63">
        <v>1508</v>
      </c>
      <c r="I7" s="64">
        <v>56</v>
      </c>
      <c r="J7" s="61">
        <v>3754</v>
      </c>
      <c r="K7" s="61">
        <v>1896</v>
      </c>
      <c r="L7" s="61">
        <v>1858</v>
      </c>
      <c r="M7" s="60">
        <v>86</v>
      </c>
      <c r="N7" s="61">
        <v>1553</v>
      </c>
      <c r="O7" s="61">
        <v>657</v>
      </c>
      <c r="P7" s="63">
        <v>896</v>
      </c>
      <c r="Q7" s="65"/>
    </row>
    <row r="8" spans="1:17" ht="12.95" customHeight="1" x14ac:dyDescent="0.15">
      <c r="A8" s="60"/>
      <c r="B8" s="61"/>
      <c r="C8" s="62"/>
      <c r="D8" s="63"/>
      <c r="E8" s="60">
        <v>27</v>
      </c>
      <c r="F8" s="62">
        <v>3207</v>
      </c>
      <c r="G8" s="62">
        <v>1642</v>
      </c>
      <c r="H8" s="63">
        <v>1565</v>
      </c>
      <c r="I8" s="64">
        <v>57</v>
      </c>
      <c r="J8" s="61">
        <v>3545</v>
      </c>
      <c r="K8" s="61">
        <v>1819</v>
      </c>
      <c r="L8" s="61">
        <v>1726</v>
      </c>
      <c r="M8" s="60">
        <v>87</v>
      </c>
      <c r="N8" s="61">
        <v>1308</v>
      </c>
      <c r="O8" s="61">
        <v>511</v>
      </c>
      <c r="P8" s="63">
        <v>797</v>
      </c>
      <c r="Q8" s="65"/>
    </row>
    <row r="9" spans="1:17" ht="12.95" customHeight="1" x14ac:dyDescent="0.15">
      <c r="A9" s="60"/>
      <c r="B9" s="61"/>
      <c r="C9" s="62"/>
      <c r="D9" s="63"/>
      <c r="E9" s="60">
        <v>28</v>
      </c>
      <c r="F9" s="62">
        <v>3201</v>
      </c>
      <c r="G9" s="62">
        <v>1678</v>
      </c>
      <c r="H9" s="63">
        <v>1523</v>
      </c>
      <c r="I9" s="64">
        <v>58</v>
      </c>
      <c r="J9" s="61">
        <v>3395</v>
      </c>
      <c r="K9" s="61">
        <v>1701</v>
      </c>
      <c r="L9" s="61">
        <v>1694</v>
      </c>
      <c r="M9" s="60">
        <v>88</v>
      </c>
      <c r="N9" s="61">
        <v>1204</v>
      </c>
      <c r="O9" s="61">
        <v>433</v>
      </c>
      <c r="P9" s="63">
        <v>771</v>
      </c>
      <c r="Q9" s="65"/>
    </row>
    <row r="10" spans="1:17" ht="12.95" customHeight="1" x14ac:dyDescent="0.15">
      <c r="A10" s="60"/>
      <c r="B10" s="61"/>
      <c r="C10" s="62"/>
      <c r="D10" s="63"/>
      <c r="E10" s="60">
        <v>29</v>
      </c>
      <c r="F10" s="62">
        <v>3200</v>
      </c>
      <c r="G10" s="62">
        <v>1636</v>
      </c>
      <c r="H10" s="63">
        <v>1564</v>
      </c>
      <c r="I10" s="64">
        <v>59</v>
      </c>
      <c r="J10" s="61">
        <v>3162</v>
      </c>
      <c r="K10" s="61">
        <v>1568</v>
      </c>
      <c r="L10" s="61">
        <v>1594</v>
      </c>
      <c r="M10" s="60">
        <v>89</v>
      </c>
      <c r="N10" s="61">
        <v>1003</v>
      </c>
      <c r="O10" s="61">
        <v>368</v>
      </c>
      <c r="P10" s="63">
        <v>635</v>
      </c>
      <c r="Q10" s="65"/>
    </row>
    <row r="11" spans="1:17" ht="12.75" customHeight="1" x14ac:dyDescent="0.15">
      <c r="A11" s="60"/>
      <c r="B11" s="61"/>
      <c r="C11" s="62"/>
      <c r="D11" s="63"/>
      <c r="E11" s="60"/>
      <c r="F11" s="66"/>
      <c r="G11" s="66"/>
      <c r="H11" s="67"/>
      <c r="I11" s="64"/>
      <c r="J11" s="66"/>
      <c r="K11" s="66"/>
      <c r="M11" s="60"/>
      <c r="N11" s="66"/>
      <c r="O11" s="66"/>
      <c r="P11" s="67"/>
      <c r="Q11" s="65"/>
    </row>
    <row r="12" spans="1:17" ht="12.95" customHeight="1" x14ac:dyDescent="0.15">
      <c r="A12" s="60" t="s">
        <v>10</v>
      </c>
      <c r="B12" s="61">
        <v>12823</v>
      </c>
      <c r="C12" s="61">
        <v>6547</v>
      </c>
      <c r="D12" s="61">
        <v>6276</v>
      </c>
      <c r="E12" s="60" t="s">
        <v>11</v>
      </c>
      <c r="F12" s="62">
        <v>16951</v>
      </c>
      <c r="G12" s="62">
        <v>8980</v>
      </c>
      <c r="H12" s="63">
        <v>7971</v>
      </c>
      <c r="I12" s="64" t="s">
        <v>12</v>
      </c>
      <c r="J12" s="62">
        <v>15023</v>
      </c>
      <c r="K12" s="62">
        <v>7506</v>
      </c>
      <c r="L12" s="62">
        <v>7517</v>
      </c>
      <c r="M12" s="60" t="s">
        <v>13</v>
      </c>
      <c r="N12" s="62">
        <v>2814</v>
      </c>
      <c r="O12" s="62">
        <v>817</v>
      </c>
      <c r="P12" s="63">
        <v>1997</v>
      </c>
      <c r="Q12" s="65"/>
    </row>
    <row r="13" spans="1:17" ht="12.95" customHeight="1" x14ac:dyDescent="0.15">
      <c r="A13" s="60">
        <v>0</v>
      </c>
      <c r="B13" s="61">
        <v>2374</v>
      </c>
      <c r="C13" s="61">
        <v>1169</v>
      </c>
      <c r="D13" s="61">
        <v>1205</v>
      </c>
      <c r="E13" s="60">
        <v>30</v>
      </c>
      <c r="F13" s="62">
        <v>3169</v>
      </c>
      <c r="G13" s="62">
        <v>1714</v>
      </c>
      <c r="H13" s="63">
        <v>1455</v>
      </c>
      <c r="I13" s="64">
        <v>60</v>
      </c>
      <c r="J13" s="61">
        <v>3186</v>
      </c>
      <c r="K13" s="61">
        <v>1628</v>
      </c>
      <c r="L13" s="61">
        <v>1558</v>
      </c>
      <c r="M13" s="60">
        <v>90</v>
      </c>
      <c r="N13" s="61">
        <v>793</v>
      </c>
      <c r="O13" s="61">
        <v>267</v>
      </c>
      <c r="P13" s="63">
        <v>526</v>
      </c>
      <c r="Q13" s="65"/>
    </row>
    <row r="14" spans="1:17" ht="12.95" customHeight="1" x14ac:dyDescent="0.15">
      <c r="A14" s="60">
        <v>1</v>
      </c>
      <c r="B14" s="61">
        <v>2480</v>
      </c>
      <c r="C14" s="61">
        <v>1319</v>
      </c>
      <c r="D14" s="61">
        <v>1161</v>
      </c>
      <c r="E14" s="60">
        <v>31</v>
      </c>
      <c r="F14" s="62">
        <v>3224</v>
      </c>
      <c r="G14" s="62">
        <v>1696</v>
      </c>
      <c r="H14" s="63">
        <v>1528</v>
      </c>
      <c r="I14" s="64">
        <v>61</v>
      </c>
      <c r="J14" s="61">
        <v>3109</v>
      </c>
      <c r="K14" s="61">
        <v>1544</v>
      </c>
      <c r="L14" s="61">
        <v>1565</v>
      </c>
      <c r="M14" s="60">
        <v>91</v>
      </c>
      <c r="N14" s="61">
        <v>651</v>
      </c>
      <c r="O14" s="61">
        <v>199</v>
      </c>
      <c r="P14" s="63">
        <v>452</v>
      </c>
      <c r="Q14" s="65"/>
    </row>
    <row r="15" spans="1:17" ht="12.95" customHeight="1" x14ac:dyDescent="0.15">
      <c r="A15" s="60">
        <v>2</v>
      </c>
      <c r="B15" s="61">
        <v>2584</v>
      </c>
      <c r="C15" s="61">
        <v>1296</v>
      </c>
      <c r="D15" s="61">
        <v>1288</v>
      </c>
      <c r="E15" s="60">
        <v>32</v>
      </c>
      <c r="F15" s="62">
        <v>3475</v>
      </c>
      <c r="G15" s="62">
        <v>1877</v>
      </c>
      <c r="H15" s="63">
        <v>1598</v>
      </c>
      <c r="I15" s="64">
        <v>62</v>
      </c>
      <c r="J15" s="61">
        <v>2908</v>
      </c>
      <c r="K15" s="61">
        <v>1450</v>
      </c>
      <c r="L15" s="61">
        <v>1458</v>
      </c>
      <c r="M15" s="60">
        <v>92</v>
      </c>
      <c r="N15" s="61">
        <v>540</v>
      </c>
      <c r="O15" s="61">
        <v>152</v>
      </c>
      <c r="P15" s="63">
        <v>388</v>
      </c>
      <c r="Q15" s="65"/>
    </row>
    <row r="16" spans="1:17" ht="12.95" customHeight="1" x14ac:dyDescent="0.15">
      <c r="A16" s="60">
        <v>3</v>
      </c>
      <c r="B16" s="61">
        <v>2627</v>
      </c>
      <c r="C16" s="61">
        <v>1369</v>
      </c>
      <c r="D16" s="61">
        <v>1258</v>
      </c>
      <c r="E16" s="60">
        <v>33</v>
      </c>
      <c r="F16" s="62">
        <v>3557</v>
      </c>
      <c r="G16" s="62">
        <v>1877</v>
      </c>
      <c r="H16" s="63">
        <v>1680</v>
      </c>
      <c r="I16" s="64">
        <v>63</v>
      </c>
      <c r="J16" s="61">
        <v>2892</v>
      </c>
      <c r="K16" s="61">
        <v>1412</v>
      </c>
      <c r="L16" s="61">
        <v>1480</v>
      </c>
      <c r="M16" s="60">
        <v>93</v>
      </c>
      <c r="N16" s="61">
        <v>490</v>
      </c>
      <c r="O16" s="61">
        <v>127</v>
      </c>
      <c r="P16" s="63">
        <v>363</v>
      </c>
      <c r="Q16" s="65"/>
    </row>
    <row r="17" spans="1:17" ht="12.95" customHeight="1" x14ac:dyDescent="0.15">
      <c r="A17" s="60">
        <v>4</v>
      </c>
      <c r="B17" s="61">
        <v>2758</v>
      </c>
      <c r="C17" s="61">
        <v>1394</v>
      </c>
      <c r="D17" s="61">
        <v>1364</v>
      </c>
      <c r="E17" s="60">
        <v>34</v>
      </c>
      <c r="F17" s="62">
        <v>3526</v>
      </c>
      <c r="G17" s="62">
        <v>1816</v>
      </c>
      <c r="H17" s="63">
        <v>1710</v>
      </c>
      <c r="I17" s="64">
        <v>64</v>
      </c>
      <c r="J17" s="61">
        <v>2928</v>
      </c>
      <c r="K17" s="61">
        <v>1472</v>
      </c>
      <c r="L17" s="61">
        <v>1456</v>
      </c>
      <c r="M17" s="60">
        <v>94</v>
      </c>
      <c r="N17" s="61">
        <v>340</v>
      </c>
      <c r="O17" s="61">
        <v>72</v>
      </c>
      <c r="P17" s="63">
        <v>268</v>
      </c>
      <c r="Q17" s="65"/>
    </row>
    <row r="18" spans="1:17" ht="12.75" customHeight="1" x14ac:dyDescent="0.15">
      <c r="A18" s="60"/>
      <c r="B18" s="58"/>
      <c r="C18" s="66"/>
      <c r="D18" s="67"/>
      <c r="E18" s="60"/>
      <c r="F18" s="66"/>
      <c r="G18" s="66"/>
      <c r="H18" s="67"/>
      <c r="I18" s="64"/>
      <c r="J18" s="66"/>
      <c r="K18" s="66"/>
      <c r="M18" s="60"/>
      <c r="N18" s="66"/>
      <c r="O18" s="66"/>
      <c r="P18" s="67"/>
      <c r="Q18" s="65"/>
    </row>
    <row r="19" spans="1:17" ht="12.95" customHeight="1" x14ac:dyDescent="0.15">
      <c r="A19" s="60" t="s">
        <v>14</v>
      </c>
      <c r="B19" s="61">
        <v>14185</v>
      </c>
      <c r="C19" s="61">
        <v>7248</v>
      </c>
      <c r="D19" s="61">
        <v>6937</v>
      </c>
      <c r="E19" s="60" t="s">
        <v>15</v>
      </c>
      <c r="F19" s="62">
        <v>18557</v>
      </c>
      <c r="G19" s="62">
        <v>9571</v>
      </c>
      <c r="H19" s="63">
        <v>8986</v>
      </c>
      <c r="I19" s="64" t="s">
        <v>16</v>
      </c>
      <c r="J19" s="62">
        <v>16902</v>
      </c>
      <c r="K19" s="62">
        <v>7932</v>
      </c>
      <c r="L19" s="62">
        <v>8970</v>
      </c>
      <c r="M19" s="60" t="s">
        <v>17</v>
      </c>
      <c r="N19" s="62">
        <v>769</v>
      </c>
      <c r="O19" s="62">
        <v>144</v>
      </c>
      <c r="P19" s="63">
        <v>625</v>
      </c>
      <c r="Q19" s="65"/>
    </row>
    <row r="20" spans="1:17" ht="12.95" customHeight="1" x14ac:dyDescent="0.15">
      <c r="A20" s="60">
        <v>5</v>
      </c>
      <c r="B20" s="61">
        <v>2808</v>
      </c>
      <c r="C20" s="61">
        <v>1423</v>
      </c>
      <c r="D20" s="61">
        <v>1385</v>
      </c>
      <c r="E20" s="60">
        <v>35</v>
      </c>
      <c r="F20" s="62">
        <v>3649</v>
      </c>
      <c r="G20" s="62">
        <v>1895</v>
      </c>
      <c r="H20" s="63">
        <v>1754</v>
      </c>
      <c r="I20" s="64">
        <v>65</v>
      </c>
      <c r="J20" s="61">
        <v>2983</v>
      </c>
      <c r="K20" s="61">
        <v>1422</v>
      </c>
      <c r="L20" s="61">
        <v>1561</v>
      </c>
      <c r="M20" s="60">
        <v>95</v>
      </c>
      <c r="N20" s="61">
        <v>262</v>
      </c>
      <c r="O20" s="61">
        <v>65</v>
      </c>
      <c r="P20" s="63">
        <v>197</v>
      </c>
      <c r="Q20" s="65"/>
    </row>
    <row r="21" spans="1:17" ht="12.95" customHeight="1" x14ac:dyDescent="0.15">
      <c r="A21" s="60">
        <v>6</v>
      </c>
      <c r="B21" s="61">
        <v>2717</v>
      </c>
      <c r="C21" s="61">
        <v>1409</v>
      </c>
      <c r="D21" s="61">
        <v>1308</v>
      </c>
      <c r="E21" s="60">
        <v>36</v>
      </c>
      <c r="F21" s="62">
        <v>3733</v>
      </c>
      <c r="G21" s="62">
        <v>1929</v>
      </c>
      <c r="H21" s="63">
        <v>1804</v>
      </c>
      <c r="I21" s="64">
        <v>66</v>
      </c>
      <c r="J21" s="61">
        <v>3119</v>
      </c>
      <c r="K21" s="61">
        <v>1501</v>
      </c>
      <c r="L21" s="61">
        <v>1618</v>
      </c>
      <c r="M21" s="60">
        <v>96</v>
      </c>
      <c r="N21" s="61">
        <v>200</v>
      </c>
      <c r="O21" s="61">
        <v>35</v>
      </c>
      <c r="P21" s="63">
        <v>165</v>
      </c>
      <c r="Q21" s="65"/>
    </row>
    <row r="22" spans="1:17" ht="12.95" customHeight="1" x14ac:dyDescent="0.15">
      <c r="A22" s="60">
        <v>7</v>
      </c>
      <c r="B22" s="61">
        <v>2854</v>
      </c>
      <c r="C22" s="61">
        <v>1424</v>
      </c>
      <c r="D22" s="61">
        <v>1430</v>
      </c>
      <c r="E22" s="60">
        <v>37</v>
      </c>
      <c r="F22" s="62">
        <v>3725</v>
      </c>
      <c r="G22" s="62">
        <v>1928</v>
      </c>
      <c r="H22" s="63">
        <v>1797</v>
      </c>
      <c r="I22" s="64">
        <v>67</v>
      </c>
      <c r="J22" s="61">
        <v>3343</v>
      </c>
      <c r="K22" s="61">
        <v>1572</v>
      </c>
      <c r="L22" s="61">
        <v>1771</v>
      </c>
      <c r="M22" s="60">
        <v>97</v>
      </c>
      <c r="N22" s="61">
        <v>134</v>
      </c>
      <c r="O22" s="61">
        <v>23</v>
      </c>
      <c r="P22" s="63">
        <v>111</v>
      </c>
      <c r="Q22" s="65"/>
    </row>
    <row r="23" spans="1:17" ht="12.95" customHeight="1" x14ac:dyDescent="0.15">
      <c r="A23" s="60">
        <v>8</v>
      </c>
      <c r="B23" s="61">
        <v>2878</v>
      </c>
      <c r="C23" s="61">
        <v>1451</v>
      </c>
      <c r="D23" s="61">
        <v>1427</v>
      </c>
      <c r="E23" s="60">
        <v>38</v>
      </c>
      <c r="F23" s="62">
        <v>3652</v>
      </c>
      <c r="G23" s="62">
        <v>1877</v>
      </c>
      <c r="H23" s="63">
        <v>1775</v>
      </c>
      <c r="I23" s="64">
        <v>68</v>
      </c>
      <c r="J23" s="61">
        <v>3622</v>
      </c>
      <c r="K23" s="61">
        <v>1684</v>
      </c>
      <c r="L23" s="61">
        <v>1938</v>
      </c>
      <c r="M23" s="60">
        <v>98</v>
      </c>
      <c r="N23" s="61">
        <v>98</v>
      </c>
      <c r="O23" s="61">
        <v>14</v>
      </c>
      <c r="P23" s="63">
        <v>84</v>
      </c>
      <c r="Q23" s="65"/>
    </row>
    <row r="24" spans="1:17" ht="12.95" customHeight="1" x14ac:dyDescent="0.15">
      <c r="A24" s="60">
        <v>9</v>
      </c>
      <c r="B24" s="61">
        <v>2928</v>
      </c>
      <c r="C24" s="61">
        <v>1541</v>
      </c>
      <c r="D24" s="61">
        <v>1387</v>
      </c>
      <c r="E24" s="60">
        <v>39</v>
      </c>
      <c r="F24" s="62">
        <v>3798</v>
      </c>
      <c r="G24" s="62">
        <v>1942</v>
      </c>
      <c r="H24" s="63">
        <v>1856</v>
      </c>
      <c r="I24" s="64">
        <v>69</v>
      </c>
      <c r="J24" s="61">
        <v>3835</v>
      </c>
      <c r="K24" s="61">
        <v>1753</v>
      </c>
      <c r="L24" s="61">
        <v>2082</v>
      </c>
      <c r="M24" s="60">
        <v>99</v>
      </c>
      <c r="N24" s="61">
        <v>75</v>
      </c>
      <c r="O24" s="61">
        <v>7</v>
      </c>
      <c r="P24" s="63">
        <v>68</v>
      </c>
      <c r="Q24" s="65"/>
    </row>
    <row r="25" spans="1:17" ht="12.75" customHeight="1" x14ac:dyDescent="0.15">
      <c r="A25" s="60"/>
      <c r="B25" s="58"/>
      <c r="C25" s="66"/>
      <c r="D25" s="67"/>
      <c r="E25" s="60"/>
      <c r="F25" s="66"/>
      <c r="G25" s="66"/>
      <c r="H25" s="67"/>
      <c r="I25" s="64"/>
      <c r="J25" s="66"/>
      <c r="K25" s="66"/>
      <c r="M25" s="60"/>
      <c r="N25" s="66"/>
      <c r="O25" s="66"/>
      <c r="P25" s="67"/>
      <c r="Q25" s="65"/>
    </row>
    <row r="26" spans="1:17" ht="12.95" customHeight="1" x14ac:dyDescent="0.15">
      <c r="A26" s="60" t="s">
        <v>18</v>
      </c>
      <c r="B26" s="61">
        <v>14902</v>
      </c>
      <c r="C26" s="61">
        <v>7606</v>
      </c>
      <c r="D26" s="61">
        <v>7296</v>
      </c>
      <c r="E26" s="60" t="s">
        <v>19</v>
      </c>
      <c r="F26" s="62">
        <v>22168</v>
      </c>
      <c r="G26" s="62">
        <v>11400</v>
      </c>
      <c r="H26" s="63">
        <v>10768</v>
      </c>
      <c r="I26" s="64" t="s">
        <v>20</v>
      </c>
      <c r="J26" s="62">
        <v>21800</v>
      </c>
      <c r="K26" s="62">
        <v>10114</v>
      </c>
      <c r="L26" s="62">
        <v>11686</v>
      </c>
      <c r="M26" s="60" t="s">
        <v>54</v>
      </c>
      <c r="N26" s="62">
        <v>119</v>
      </c>
      <c r="O26" s="62">
        <v>5</v>
      </c>
      <c r="P26" s="63">
        <v>114</v>
      </c>
      <c r="Q26" s="65"/>
    </row>
    <row r="27" spans="1:17" ht="12.95" customHeight="1" thickBot="1" x14ac:dyDescent="0.2">
      <c r="A27" s="60">
        <v>10</v>
      </c>
      <c r="B27" s="61">
        <v>3050</v>
      </c>
      <c r="C27" s="61">
        <v>1607</v>
      </c>
      <c r="D27" s="61">
        <v>1443</v>
      </c>
      <c r="E27" s="60">
        <v>40</v>
      </c>
      <c r="F27" s="62">
        <v>4035</v>
      </c>
      <c r="G27" s="62">
        <v>2086</v>
      </c>
      <c r="H27" s="63">
        <v>1949</v>
      </c>
      <c r="I27" s="64">
        <v>70</v>
      </c>
      <c r="J27" s="61">
        <v>4324</v>
      </c>
      <c r="K27" s="61">
        <v>2009</v>
      </c>
      <c r="L27" s="61">
        <v>2315</v>
      </c>
      <c r="M27" s="60"/>
      <c r="N27" s="66"/>
      <c r="O27" s="62"/>
      <c r="P27" s="68"/>
      <c r="Q27" s="65"/>
    </row>
    <row r="28" spans="1:17" ht="12.95" customHeight="1" x14ac:dyDescent="0.15">
      <c r="A28" s="60">
        <v>11</v>
      </c>
      <c r="B28" s="61">
        <v>2889</v>
      </c>
      <c r="C28" s="61">
        <v>1416</v>
      </c>
      <c r="D28" s="61">
        <v>1473</v>
      </c>
      <c r="E28" s="60">
        <v>41</v>
      </c>
      <c r="F28" s="62">
        <v>4255</v>
      </c>
      <c r="G28" s="62">
        <v>2181</v>
      </c>
      <c r="H28" s="63">
        <v>2074</v>
      </c>
      <c r="I28" s="64">
        <v>71</v>
      </c>
      <c r="J28" s="61">
        <v>4895</v>
      </c>
      <c r="K28" s="61">
        <v>2255</v>
      </c>
      <c r="L28" s="61">
        <v>2640</v>
      </c>
      <c r="M28" s="69"/>
      <c r="N28" s="70"/>
      <c r="O28" s="70"/>
      <c r="P28" s="71"/>
      <c r="Q28" s="65"/>
    </row>
    <row r="29" spans="1:17" ht="12.95" customHeight="1" x14ac:dyDescent="0.15">
      <c r="A29" s="60">
        <v>12</v>
      </c>
      <c r="B29" s="61">
        <v>3014</v>
      </c>
      <c r="C29" s="61">
        <v>1520</v>
      </c>
      <c r="D29" s="61">
        <v>1494</v>
      </c>
      <c r="E29" s="60">
        <v>42</v>
      </c>
      <c r="F29" s="62">
        <v>4292</v>
      </c>
      <c r="G29" s="62">
        <v>2232</v>
      </c>
      <c r="H29" s="63">
        <v>2060</v>
      </c>
      <c r="I29" s="64">
        <v>72</v>
      </c>
      <c r="J29" s="61">
        <v>5078</v>
      </c>
      <c r="K29" s="61">
        <v>2350</v>
      </c>
      <c r="L29" s="61">
        <v>2728</v>
      </c>
      <c r="M29" s="72" t="s">
        <v>55</v>
      </c>
      <c r="N29" s="55"/>
      <c r="O29" s="55"/>
      <c r="P29" s="57"/>
      <c r="Q29" s="65"/>
    </row>
    <row r="30" spans="1:17" ht="12.95" customHeight="1" x14ac:dyDescent="0.15">
      <c r="A30" s="60">
        <v>13</v>
      </c>
      <c r="B30" s="61">
        <v>3030</v>
      </c>
      <c r="C30" s="61">
        <v>1557</v>
      </c>
      <c r="D30" s="61">
        <v>1473</v>
      </c>
      <c r="E30" s="60">
        <v>43</v>
      </c>
      <c r="F30" s="62">
        <v>4693</v>
      </c>
      <c r="G30" s="62">
        <v>2422</v>
      </c>
      <c r="H30" s="63">
        <v>2271</v>
      </c>
      <c r="I30" s="64">
        <v>73</v>
      </c>
      <c r="J30" s="61">
        <v>4564</v>
      </c>
      <c r="K30" s="61">
        <v>2097</v>
      </c>
      <c r="L30" s="61">
        <v>2467</v>
      </c>
      <c r="M30" s="60"/>
      <c r="N30" s="55" t="s">
        <v>52</v>
      </c>
      <c r="O30" s="55" t="s">
        <v>52</v>
      </c>
      <c r="P30" s="57" t="s">
        <v>52</v>
      </c>
      <c r="Q30" s="65"/>
    </row>
    <row r="31" spans="1:17" ht="12.95" customHeight="1" x14ac:dyDescent="0.15">
      <c r="A31" s="60">
        <v>14</v>
      </c>
      <c r="B31" s="61">
        <v>2919</v>
      </c>
      <c r="C31" s="61">
        <v>1506</v>
      </c>
      <c r="D31" s="61">
        <v>1413</v>
      </c>
      <c r="E31" s="60">
        <v>44</v>
      </c>
      <c r="F31" s="62">
        <v>4893</v>
      </c>
      <c r="G31" s="62">
        <v>2479</v>
      </c>
      <c r="H31" s="63">
        <v>2414</v>
      </c>
      <c r="I31" s="64">
        <v>74</v>
      </c>
      <c r="J31" s="61">
        <v>2939</v>
      </c>
      <c r="K31" s="61">
        <v>1403</v>
      </c>
      <c r="L31" s="61">
        <v>1536</v>
      </c>
      <c r="M31" s="60" t="s">
        <v>56</v>
      </c>
      <c r="N31" s="62">
        <v>41910</v>
      </c>
      <c r="O31" s="62">
        <v>21401</v>
      </c>
      <c r="P31" s="63">
        <v>20509</v>
      </c>
      <c r="Q31" s="65"/>
    </row>
    <row r="32" spans="1:17" ht="12.75" customHeight="1" x14ac:dyDescent="0.15">
      <c r="A32" s="60"/>
      <c r="B32" s="58"/>
      <c r="C32" s="66"/>
      <c r="D32" s="67"/>
      <c r="E32" s="60"/>
      <c r="F32" s="66"/>
      <c r="G32" s="66"/>
      <c r="H32" s="67"/>
      <c r="I32" s="64"/>
      <c r="J32" s="66"/>
      <c r="K32" s="66"/>
      <c r="M32" s="60" t="s">
        <v>57</v>
      </c>
      <c r="N32" s="62">
        <v>188959</v>
      </c>
      <c r="O32" s="62">
        <v>97303</v>
      </c>
      <c r="P32" s="63">
        <v>91656</v>
      </c>
      <c r="Q32" s="65"/>
    </row>
    <row r="33" spans="1:17" ht="12.95" customHeight="1" x14ac:dyDescent="0.15">
      <c r="A33" s="60" t="s">
        <v>25</v>
      </c>
      <c r="B33" s="61">
        <v>15725</v>
      </c>
      <c r="C33" s="61">
        <v>8003</v>
      </c>
      <c r="D33" s="61">
        <v>7722</v>
      </c>
      <c r="E33" s="60" t="s">
        <v>26</v>
      </c>
      <c r="F33" s="62">
        <v>27343</v>
      </c>
      <c r="G33" s="62">
        <v>14086</v>
      </c>
      <c r="H33" s="63">
        <v>13257</v>
      </c>
      <c r="I33" s="64" t="s">
        <v>27</v>
      </c>
      <c r="J33" s="62">
        <v>18333</v>
      </c>
      <c r="K33" s="62">
        <v>8310</v>
      </c>
      <c r="L33" s="62">
        <v>10023</v>
      </c>
      <c r="M33" s="60" t="s">
        <v>58</v>
      </c>
      <c r="N33" s="62">
        <v>80258</v>
      </c>
      <c r="O33" s="62">
        <v>35928</v>
      </c>
      <c r="P33" s="63">
        <v>44330</v>
      </c>
      <c r="Q33" s="65"/>
    </row>
    <row r="34" spans="1:17" ht="12.95" customHeight="1" x14ac:dyDescent="0.15">
      <c r="A34" s="60">
        <v>15</v>
      </c>
      <c r="B34" s="61">
        <v>2989</v>
      </c>
      <c r="C34" s="61">
        <v>1525</v>
      </c>
      <c r="D34" s="61">
        <v>1464</v>
      </c>
      <c r="E34" s="60">
        <v>45</v>
      </c>
      <c r="F34" s="62">
        <v>5085</v>
      </c>
      <c r="G34" s="62">
        <v>2537</v>
      </c>
      <c r="H34" s="63">
        <v>2548</v>
      </c>
      <c r="I34" s="64">
        <v>75</v>
      </c>
      <c r="J34" s="61">
        <v>3338</v>
      </c>
      <c r="K34" s="61">
        <v>1523</v>
      </c>
      <c r="L34" s="61">
        <v>1815</v>
      </c>
      <c r="M34" s="60"/>
      <c r="N34" s="73"/>
      <c r="O34" s="73"/>
      <c r="P34" s="74"/>
      <c r="Q34" s="65"/>
    </row>
    <row r="35" spans="1:17" ht="12.95" customHeight="1" x14ac:dyDescent="0.15">
      <c r="A35" s="60">
        <v>16</v>
      </c>
      <c r="B35" s="61">
        <v>3084</v>
      </c>
      <c r="C35" s="61">
        <v>1535</v>
      </c>
      <c r="D35" s="61">
        <v>1549</v>
      </c>
      <c r="E35" s="60">
        <v>46</v>
      </c>
      <c r="F35" s="62">
        <v>5568</v>
      </c>
      <c r="G35" s="62">
        <v>2882</v>
      </c>
      <c r="H35" s="63">
        <v>2686</v>
      </c>
      <c r="I35" s="64">
        <v>76</v>
      </c>
      <c r="J35" s="61">
        <v>3984</v>
      </c>
      <c r="K35" s="61">
        <v>1744</v>
      </c>
      <c r="L35" s="61">
        <v>2240</v>
      </c>
      <c r="M35" s="60"/>
      <c r="N35" s="73"/>
      <c r="O35" s="73"/>
      <c r="P35" s="74"/>
      <c r="Q35" s="65"/>
    </row>
    <row r="36" spans="1:17" ht="12.95" customHeight="1" x14ac:dyDescent="0.15">
      <c r="A36" s="60">
        <v>17</v>
      </c>
      <c r="B36" s="61">
        <v>3166</v>
      </c>
      <c r="C36" s="61">
        <v>1610</v>
      </c>
      <c r="D36" s="61">
        <v>1556</v>
      </c>
      <c r="E36" s="60">
        <v>47</v>
      </c>
      <c r="F36" s="62">
        <v>5567</v>
      </c>
      <c r="G36" s="62">
        <v>2866</v>
      </c>
      <c r="H36" s="63">
        <v>2701</v>
      </c>
      <c r="I36" s="64">
        <v>77</v>
      </c>
      <c r="J36" s="61">
        <v>3606</v>
      </c>
      <c r="K36" s="61">
        <v>1654</v>
      </c>
      <c r="L36" s="61">
        <v>1952</v>
      </c>
      <c r="M36" s="72" t="s">
        <v>59</v>
      </c>
      <c r="N36" s="73"/>
      <c r="O36" s="73"/>
      <c r="P36" s="74"/>
      <c r="Q36" s="65"/>
    </row>
    <row r="37" spans="1:17" ht="12.95" customHeight="1" x14ac:dyDescent="0.15">
      <c r="A37" s="60">
        <v>18</v>
      </c>
      <c r="B37" s="61">
        <v>3228</v>
      </c>
      <c r="C37" s="61">
        <v>1651</v>
      </c>
      <c r="D37" s="61">
        <v>1577</v>
      </c>
      <c r="E37" s="60">
        <v>48</v>
      </c>
      <c r="F37" s="62">
        <v>5662</v>
      </c>
      <c r="G37" s="62">
        <v>2965</v>
      </c>
      <c r="H37" s="63">
        <v>2697</v>
      </c>
      <c r="I37" s="64">
        <v>78</v>
      </c>
      <c r="J37" s="61">
        <v>3822</v>
      </c>
      <c r="K37" s="61">
        <v>1799</v>
      </c>
      <c r="L37" s="61">
        <v>2023</v>
      </c>
      <c r="M37" s="60"/>
      <c r="N37" s="55" t="s">
        <v>30</v>
      </c>
      <c r="O37" s="55" t="s">
        <v>30</v>
      </c>
      <c r="P37" s="57" t="s">
        <v>30</v>
      </c>
      <c r="Q37" s="65"/>
    </row>
    <row r="38" spans="1:17" ht="12.95" customHeight="1" x14ac:dyDescent="0.15">
      <c r="A38" s="60">
        <v>19</v>
      </c>
      <c r="B38" s="61">
        <v>3258</v>
      </c>
      <c r="C38" s="61">
        <v>1682</v>
      </c>
      <c r="D38" s="61">
        <v>1576</v>
      </c>
      <c r="E38" s="60">
        <v>49</v>
      </c>
      <c r="F38" s="62">
        <v>5461</v>
      </c>
      <c r="G38" s="62">
        <v>2836</v>
      </c>
      <c r="H38" s="63">
        <v>2625</v>
      </c>
      <c r="I38" s="64">
        <v>79</v>
      </c>
      <c r="J38" s="61">
        <v>3583</v>
      </c>
      <c r="K38" s="61">
        <v>1590</v>
      </c>
      <c r="L38" s="61">
        <v>1993</v>
      </c>
      <c r="M38" s="60" t="s">
        <v>56</v>
      </c>
      <c r="N38" s="75">
        <v>13.47038347684386</v>
      </c>
      <c r="O38" s="75">
        <v>13.83995550726887</v>
      </c>
      <c r="P38" s="76">
        <v>13.105211029106362</v>
      </c>
      <c r="Q38" s="65"/>
    </row>
    <row r="39" spans="1:17" ht="12.75" customHeight="1" x14ac:dyDescent="0.15">
      <c r="A39" s="60"/>
      <c r="B39" s="58"/>
      <c r="C39" s="66"/>
      <c r="D39" s="67"/>
      <c r="E39" s="60"/>
      <c r="F39" s="66"/>
      <c r="G39" s="66"/>
      <c r="H39" s="67"/>
      <c r="I39" s="64"/>
      <c r="J39" s="66"/>
      <c r="K39" s="66"/>
      <c r="M39" s="60" t="s">
        <v>57</v>
      </c>
      <c r="N39" s="75">
        <v>60.733719670745387</v>
      </c>
      <c r="O39" s="75">
        <v>62.925526411092136</v>
      </c>
      <c r="P39" s="76">
        <v>58.568005367583631</v>
      </c>
      <c r="Q39" s="65"/>
    </row>
    <row r="40" spans="1:17" ht="12.95" customHeight="1" x14ac:dyDescent="0.15">
      <c r="A40" s="60" t="s">
        <v>31</v>
      </c>
      <c r="B40" s="61">
        <v>16701</v>
      </c>
      <c r="C40" s="61">
        <v>8648</v>
      </c>
      <c r="D40" s="61">
        <v>8053</v>
      </c>
      <c r="E40" s="60" t="s">
        <v>32</v>
      </c>
      <c r="F40" s="62">
        <v>22475</v>
      </c>
      <c r="G40" s="62">
        <v>11677</v>
      </c>
      <c r="H40" s="63">
        <v>10798</v>
      </c>
      <c r="I40" s="64" t="s">
        <v>33</v>
      </c>
      <c r="J40" s="62">
        <v>12649</v>
      </c>
      <c r="K40" s="62">
        <v>5893</v>
      </c>
      <c r="L40" s="62">
        <v>6756</v>
      </c>
      <c r="M40" s="60" t="s">
        <v>58</v>
      </c>
      <c r="N40" s="75">
        <v>25.795896852410756</v>
      </c>
      <c r="O40" s="75">
        <v>23.234518081638988</v>
      </c>
      <c r="P40" s="76">
        <v>28.326783603310009</v>
      </c>
      <c r="Q40" s="65"/>
    </row>
    <row r="41" spans="1:17" ht="12.95" customHeight="1" x14ac:dyDescent="0.15">
      <c r="A41" s="60">
        <v>20</v>
      </c>
      <c r="B41" s="61">
        <v>3439</v>
      </c>
      <c r="C41" s="61">
        <v>1759</v>
      </c>
      <c r="D41" s="61">
        <v>1680</v>
      </c>
      <c r="E41" s="60">
        <v>50</v>
      </c>
      <c r="F41" s="62">
        <v>5140</v>
      </c>
      <c r="G41" s="62">
        <v>2702</v>
      </c>
      <c r="H41" s="63">
        <v>2438</v>
      </c>
      <c r="I41" s="64">
        <v>80</v>
      </c>
      <c r="J41" s="61">
        <v>3134</v>
      </c>
      <c r="K41" s="61">
        <v>1483</v>
      </c>
      <c r="L41" s="61">
        <v>1651</v>
      </c>
      <c r="M41" s="60"/>
      <c r="N41" s="73"/>
      <c r="O41" s="73"/>
      <c r="P41" s="74"/>
      <c r="Q41" s="65"/>
    </row>
    <row r="42" spans="1:17" ht="12.95" customHeight="1" x14ac:dyDescent="0.15">
      <c r="A42" s="60">
        <v>21</v>
      </c>
      <c r="B42" s="61">
        <v>3357</v>
      </c>
      <c r="C42" s="61">
        <v>1773</v>
      </c>
      <c r="D42" s="61">
        <v>1584</v>
      </c>
      <c r="E42" s="60">
        <v>51</v>
      </c>
      <c r="F42" s="62">
        <v>4853</v>
      </c>
      <c r="G42" s="62">
        <v>2507</v>
      </c>
      <c r="H42" s="63">
        <v>2346</v>
      </c>
      <c r="I42" s="64">
        <v>81</v>
      </c>
      <c r="J42" s="61">
        <v>2613</v>
      </c>
      <c r="K42" s="61">
        <v>1260</v>
      </c>
      <c r="L42" s="61">
        <v>1353</v>
      </c>
      <c r="M42" s="53"/>
      <c r="N42" s="55" t="s">
        <v>60</v>
      </c>
      <c r="O42" s="55" t="s">
        <v>60</v>
      </c>
      <c r="P42" s="57" t="s">
        <v>60</v>
      </c>
      <c r="Q42" s="65"/>
    </row>
    <row r="43" spans="1:17" ht="12.95" customHeight="1" x14ac:dyDescent="0.15">
      <c r="A43" s="60">
        <v>22</v>
      </c>
      <c r="B43" s="61">
        <v>3367</v>
      </c>
      <c r="C43" s="61">
        <v>1705</v>
      </c>
      <c r="D43" s="61">
        <v>1662</v>
      </c>
      <c r="E43" s="60">
        <v>52</v>
      </c>
      <c r="F43" s="62">
        <v>4645</v>
      </c>
      <c r="G43" s="62">
        <v>2395</v>
      </c>
      <c r="H43" s="63">
        <v>2250</v>
      </c>
      <c r="I43" s="64">
        <v>82</v>
      </c>
      <c r="J43" s="61">
        <v>2433</v>
      </c>
      <c r="K43" s="61">
        <v>1122</v>
      </c>
      <c r="L43" s="61">
        <v>1311</v>
      </c>
      <c r="M43" s="60" t="s">
        <v>61</v>
      </c>
      <c r="N43" s="77">
        <v>45.100576291996518</v>
      </c>
      <c r="O43" s="77">
        <v>43.896884215427598</v>
      </c>
      <c r="P43" s="78">
        <v>46.289938975686127</v>
      </c>
      <c r="Q43" s="65"/>
    </row>
    <row r="44" spans="1:17" ht="12.95" customHeight="1" x14ac:dyDescent="0.15">
      <c r="A44" s="60">
        <v>23</v>
      </c>
      <c r="B44" s="61">
        <v>3206</v>
      </c>
      <c r="C44" s="61">
        <v>1681</v>
      </c>
      <c r="D44" s="61">
        <v>1525</v>
      </c>
      <c r="E44" s="60">
        <v>53</v>
      </c>
      <c r="F44" s="62">
        <v>4359</v>
      </c>
      <c r="G44" s="62">
        <v>2277</v>
      </c>
      <c r="H44" s="63">
        <v>2082</v>
      </c>
      <c r="I44" s="64">
        <v>83</v>
      </c>
      <c r="J44" s="61">
        <v>2344</v>
      </c>
      <c r="K44" s="61">
        <v>1061</v>
      </c>
      <c r="L44" s="61">
        <v>1283</v>
      </c>
      <c r="M44" s="60"/>
      <c r="N44" s="55"/>
      <c r="O44" s="55"/>
      <c r="P44" s="57"/>
      <c r="Q44" s="65"/>
    </row>
    <row r="45" spans="1:17" ht="12.75" customHeight="1" x14ac:dyDescent="0.15">
      <c r="A45" s="60">
        <v>24</v>
      </c>
      <c r="B45" s="61">
        <v>3332</v>
      </c>
      <c r="C45" s="61">
        <v>1730</v>
      </c>
      <c r="D45" s="61">
        <v>1602</v>
      </c>
      <c r="E45" s="60">
        <v>54</v>
      </c>
      <c r="F45" s="62">
        <v>3478</v>
      </c>
      <c r="G45" s="62">
        <v>1796</v>
      </c>
      <c r="H45" s="63">
        <v>1682</v>
      </c>
      <c r="I45" s="64">
        <v>84</v>
      </c>
      <c r="J45" s="61">
        <v>2125</v>
      </c>
      <c r="K45" s="61">
        <v>967</v>
      </c>
      <c r="L45" s="61">
        <v>1158</v>
      </c>
      <c r="M45" s="60"/>
      <c r="N45" s="79"/>
      <c r="O45" s="79"/>
      <c r="P45" s="80"/>
      <c r="Q45" s="65"/>
    </row>
    <row r="46" spans="1:17" ht="10.5" customHeight="1" thickBot="1" x14ac:dyDescent="0.2">
      <c r="A46" s="81"/>
      <c r="B46" s="82"/>
      <c r="C46" s="83"/>
      <c r="D46" s="84"/>
      <c r="E46" s="81"/>
      <c r="F46" s="83"/>
      <c r="G46" s="83"/>
      <c r="H46" s="84"/>
      <c r="I46" s="82"/>
      <c r="J46" s="83"/>
      <c r="K46" s="83"/>
      <c r="L46" s="85"/>
      <c r="M46" s="81"/>
      <c r="N46" s="83"/>
      <c r="O46" s="83"/>
      <c r="P46" s="84"/>
    </row>
    <row r="47" spans="1:17" ht="17.100000000000001" customHeight="1" x14ac:dyDescent="0.15">
      <c r="B47" s="45" t="s">
        <v>36</v>
      </c>
    </row>
    <row r="48" spans="1:17" ht="17.100000000000001" customHeight="1" x14ac:dyDescent="0.15">
      <c r="N48" s="86"/>
      <c r="O48" s="86"/>
      <c r="P48" s="86"/>
    </row>
    <row r="49" spans="14:16" ht="17.100000000000001" customHeight="1" x14ac:dyDescent="0.15">
      <c r="N49" s="86"/>
      <c r="O49" s="86"/>
      <c r="P49" s="86"/>
    </row>
    <row r="50" spans="14:16" ht="17.100000000000001" customHeight="1" x14ac:dyDescent="0.15">
      <c r="N50" s="86"/>
      <c r="O50" s="86"/>
      <c r="P50" s="86"/>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84CB6-0D45-4BEF-A91D-3AF7B3CFA51C}">
  <dimension ref="A1:P47"/>
  <sheetViews>
    <sheetView view="pageBreakPreview" zoomScaleNormal="100" zoomScaleSheetLayoutView="100" workbookViewId="0">
      <selection activeCell="C3" sqref="C3"/>
    </sheetView>
  </sheetViews>
  <sheetFormatPr defaultRowHeight="13.5" x14ac:dyDescent="0.15"/>
  <cols>
    <col min="1" max="16" width="8.625" customWidth="1"/>
  </cols>
  <sheetData>
    <row r="1" spans="1:16" ht="28.5" customHeight="1" x14ac:dyDescent="0.2">
      <c r="A1" s="45"/>
      <c r="B1" s="46"/>
      <c r="C1" s="46"/>
      <c r="D1" s="46"/>
      <c r="E1" s="46"/>
      <c r="F1" s="46"/>
      <c r="G1" s="119" t="s">
        <v>0</v>
      </c>
      <c r="H1" s="119"/>
      <c r="I1" s="119"/>
      <c r="J1" s="119"/>
      <c r="K1" s="120"/>
      <c r="L1" s="120"/>
      <c r="M1" s="120"/>
      <c r="N1" s="46"/>
      <c r="O1" s="46"/>
      <c r="P1" s="46"/>
    </row>
    <row r="2" spans="1:16" ht="16.5" customHeight="1" thickBot="1" x14ac:dyDescent="0.2">
      <c r="A2" s="121" t="s">
        <v>179</v>
      </c>
      <c r="B2" s="121"/>
      <c r="C2" s="121"/>
      <c r="D2" s="121"/>
      <c r="E2" s="121"/>
      <c r="F2" s="121"/>
      <c r="G2" s="121"/>
      <c r="H2" s="121"/>
      <c r="I2" s="121"/>
      <c r="J2" s="121"/>
      <c r="K2" s="121"/>
      <c r="L2" s="121"/>
      <c r="M2" s="121"/>
      <c r="N2" s="121"/>
      <c r="O2" s="121"/>
      <c r="P2" s="121"/>
    </row>
    <row r="3" spans="1:16" ht="12.75" customHeight="1" x14ac:dyDescent="0.15">
      <c r="A3" s="47" t="s">
        <v>1</v>
      </c>
      <c r="B3" s="48" t="s">
        <v>2</v>
      </c>
      <c r="C3" s="49" t="s">
        <v>3</v>
      </c>
      <c r="D3" s="50" t="s">
        <v>4</v>
      </c>
      <c r="E3" s="47" t="s">
        <v>1</v>
      </c>
      <c r="F3" s="49" t="s">
        <v>2</v>
      </c>
      <c r="G3" s="49" t="s">
        <v>3</v>
      </c>
      <c r="H3" s="51" t="s">
        <v>4</v>
      </c>
      <c r="I3" s="48" t="s">
        <v>1</v>
      </c>
      <c r="J3" s="49" t="s">
        <v>2</v>
      </c>
      <c r="K3" s="49" t="s">
        <v>3</v>
      </c>
      <c r="L3" s="52" t="s">
        <v>4</v>
      </c>
      <c r="M3" s="47" t="s">
        <v>1</v>
      </c>
      <c r="N3" s="49" t="s">
        <v>2</v>
      </c>
      <c r="O3" s="49" t="s">
        <v>3</v>
      </c>
      <c r="P3" s="51" t="s">
        <v>4</v>
      </c>
    </row>
    <row r="4" spans="1:16" ht="12.75" customHeight="1" x14ac:dyDescent="0.15">
      <c r="A4" s="53"/>
      <c r="B4" s="54" t="s">
        <v>52</v>
      </c>
      <c r="C4" s="55" t="s">
        <v>52</v>
      </c>
      <c r="D4" s="56" t="s">
        <v>52</v>
      </c>
      <c r="E4" s="53"/>
      <c r="F4" s="55" t="s">
        <v>52</v>
      </c>
      <c r="G4" s="55" t="s">
        <v>52</v>
      </c>
      <c r="H4" s="56" t="s">
        <v>52</v>
      </c>
      <c r="I4" s="58"/>
      <c r="J4" s="55" t="s">
        <v>52</v>
      </c>
      <c r="K4" s="55" t="s">
        <v>52</v>
      </c>
      <c r="L4" s="59" t="s">
        <v>52</v>
      </c>
      <c r="M4" s="53"/>
      <c r="N4" s="55" t="s">
        <v>52</v>
      </c>
      <c r="O4" s="55" t="s">
        <v>52</v>
      </c>
      <c r="P4" s="57" t="s">
        <v>52</v>
      </c>
    </row>
    <row r="5" spans="1:16" ht="12.75" customHeight="1" x14ac:dyDescent="0.15">
      <c r="A5" s="60" t="s">
        <v>53</v>
      </c>
      <c r="B5" s="61">
        <v>310317</v>
      </c>
      <c r="C5" s="61">
        <v>154147</v>
      </c>
      <c r="D5" s="61">
        <v>156170</v>
      </c>
      <c r="E5" s="60" t="s">
        <v>7</v>
      </c>
      <c r="F5" s="62">
        <v>15955</v>
      </c>
      <c r="G5" s="62">
        <v>8304</v>
      </c>
      <c r="H5" s="63">
        <v>7651</v>
      </c>
      <c r="I5" s="64" t="s">
        <v>8</v>
      </c>
      <c r="J5" s="62">
        <v>18374</v>
      </c>
      <c r="K5" s="62">
        <v>9381</v>
      </c>
      <c r="L5" s="62">
        <v>8993</v>
      </c>
      <c r="M5" s="60" t="s">
        <v>9</v>
      </c>
      <c r="N5" s="62">
        <v>7191</v>
      </c>
      <c r="O5" s="62">
        <v>2889</v>
      </c>
      <c r="P5" s="63">
        <v>4302</v>
      </c>
    </row>
    <row r="6" spans="1:16" ht="12.75" customHeight="1" x14ac:dyDescent="0.15">
      <c r="A6" s="60"/>
      <c r="B6" s="61"/>
      <c r="C6" s="62"/>
      <c r="D6" s="63"/>
      <c r="E6" s="60">
        <v>25</v>
      </c>
      <c r="F6" s="62">
        <v>3196</v>
      </c>
      <c r="G6" s="62">
        <v>1640</v>
      </c>
      <c r="H6" s="63">
        <v>1556</v>
      </c>
      <c r="I6" s="64">
        <v>55</v>
      </c>
      <c r="J6" s="61">
        <v>4136</v>
      </c>
      <c r="K6" s="61">
        <v>2200</v>
      </c>
      <c r="L6" s="61">
        <v>1936</v>
      </c>
      <c r="M6" s="60">
        <v>85</v>
      </c>
      <c r="N6" s="61">
        <v>1913</v>
      </c>
      <c r="O6" s="61">
        <v>830</v>
      </c>
      <c r="P6" s="63">
        <v>1083</v>
      </c>
    </row>
    <row r="7" spans="1:16" ht="12.75" customHeight="1" x14ac:dyDescent="0.15">
      <c r="A7" s="60"/>
      <c r="B7" s="61"/>
      <c r="C7" s="62"/>
      <c r="D7" s="63"/>
      <c r="E7" s="60">
        <v>26</v>
      </c>
      <c r="F7" s="62">
        <v>3160</v>
      </c>
      <c r="G7" s="62">
        <v>1658</v>
      </c>
      <c r="H7" s="63">
        <v>1502</v>
      </c>
      <c r="I7" s="64">
        <v>56</v>
      </c>
      <c r="J7" s="61">
        <v>3913</v>
      </c>
      <c r="K7" s="61">
        <v>1995</v>
      </c>
      <c r="L7" s="61">
        <v>1918</v>
      </c>
      <c r="M7" s="60">
        <v>86</v>
      </c>
      <c r="N7" s="61">
        <v>1677</v>
      </c>
      <c r="O7" s="61">
        <v>691</v>
      </c>
      <c r="P7" s="63">
        <v>986</v>
      </c>
    </row>
    <row r="8" spans="1:16" ht="12.75" customHeight="1" x14ac:dyDescent="0.15">
      <c r="A8" s="60"/>
      <c r="B8" s="61"/>
      <c r="C8" s="62"/>
      <c r="D8" s="63"/>
      <c r="E8" s="60">
        <v>27</v>
      </c>
      <c r="F8" s="62">
        <v>3324</v>
      </c>
      <c r="G8" s="62">
        <v>1755</v>
      </c>
      <c r="H8" s="63">
        <v>1569</v>
      </c>
      <c r="I8" s="64">
        <v>57</v>
      </c>
      <c r="J8" s="61">
        <v>3575</v>
      </c>
      <c r="K8" s="61">
        <v>1789</v>
      </c>
      <c r="L8" s="61">
        <v>1786</v>
      </c>
      <c r="M8" s="60">
        <v>87</v>
      </c>
      <c r="N8" s="61">
        <v>1349</v>
      </c>
      <c r="O8" s="61">
        <v>548</v>
      </c>
      <c r="P8" s="63">
        <v>801</v>
      </c>
    </row>
    <row r="9" spans="1:16" ht="12.75" customHeight="1" x14ac:dyDescent="0.15">
      <c r="A9" s="60"/>
      <c r="B9" s="61"/>
      <c r="C9" s="62"/>
      <c r="D9" s="63"/>
      <c r="E9" s="60">
        <v>28</v>
      </c>
      <c r="F9" s="62">
        <v>3134</v>
      </c>
      <c r="G9" s="62">
        <v>1642</v>
      </c>
      <c r="H9" s="63">
        <v>1492</v>
      </c>
      <c r="I9" s="64">
        <v>58</v>
      </c>
      <c r="J9" s="61">
        <v>3459</v>
      </c>
      <c r="K9" s="61">
        <v>1780</v>
      </c>
      <c r="L9" s="61">
        <v>1679</v>
      </c>
      <c r="M9" s="60">
        <v>88</v>
      </c>
      <c r="N9" s="61">
        <v>1239</v>
      </c>
      <c r="O9" s="61">
        <v>453</v>
      </c>
      <c r="P9" s="63">
        <v>786</v>
      </c>
    </row>
    <row r="10" spans="1:16" ht="12.75" customHeight="1" x14ac:dyDescent="0.15">
      <c r="A10" s="60"/>
      <c r="B10" s="61"/>
      <c r="C10" s="62"/>
      <c r="D10" s="63"/>
      <c r="E10" s="60">
        <v>29</v>
      </c>
      <c r="F10" s="62">
        <v>3141</v>
      </c>
      <c r="G10" s="62">
        <v>1609</v>
      </c>
      <c r="H10" s="63">
        <v>1532</v>
      </c>
      <c r="I10" s="64">
        <v>59</v>
      </c>
      <c r="J10" s="61">
        <v>3291</v>
      </c>
      <c r="K10" s="61">
        <v>1617</v>
      </c>
      <c r="L10" s="61">
        <v>1674</v>
      </c>
      <c r="M10" s="60">
        <v>89</v>
      </c>
      <c r="N10" s="61">
        <v>1013</v>
      </c>
      <c r="O10" s="61">
        <v>367</v>
      </c>
      <c r="P10" s="63">
        <v>646</v>
      </c>
    </row>
    <row r="11" spans="1:16" ht="12.75" customHeight="1" x14ac:dyDescent="0.15">
      <c r="A11" s="60"/>
      <c r="B11" s="61"/>
      <c r="C11" s="62"/>
      <c r="D11" s="63"/>
      <c r="E11" s="60"/>
      <c r="F11" s="66"/>
      <c r="G11" s="66"/>
      <c r="H11" s="67"/>
      <c r="I11" s="64"/>
      <c r="J11" s="66"/>
      <c r="K11" s="66"/>
      <c r="L11" s="45"/>
      <c r="M11" s="60"/>
      <c r="N11" s="66"/>
      <c r="O11" s="66"/>
      <c r="P11" s="67"/>
    </row>
    <row r="12" spans="1:16" ht="12.75" customHeight="1" x14ac:dyDescent="0.15">
      <c r="A12" s="60" t="s">
        <v>10</v>
      </c>
      <c r="B12" s="61">
        <v>12531</v>
      </c>
      <c r="C12" s="61">
        <v>6364</v>
      </c>
      <c r="D12" s="61">
        <v>6167</v>
      </c>
      <c r="E12" s="60" t="s">
        <v>11</v>
      </c>
      <c r="F12" s="62">
        <v>16761</v>
      </c>
      <c r="G12" s="62">
        <v>8874</v>
      </c>
      <c r="H12" s="63">
        <v>7887</v>
      </c>
      <c r="I12" s="64" t="s">
        <v>12</v>
      </c>
      <c r="J12" s="62">
        <v>15057</v>
      </c>
      <c r="K12" s="62">
        <v>7519</v>
      </c>
      <c r="L12" s="62">
        <v>7538</v>
      </c>
      <c r="M12" s="60" t="s">
        <v>13</v>
      </c>
      <c r="N12" s="62">
        <v>2945</v>
      </c>
      <c r="O12" s="62">
        <v>870</v>
      </c>
      <c r="P12" s="63">
        <v>2075</v>
      </c>
    </row>
    <row r="13" spans="1:16" ht="12.75" customHeight="1" x14ac:dyDescent="0.15">
      <c r="A13" s="60">
        <v>0</v>
      </c>
      <c r="B13" s="61">
        <v>2343</v>
      </c>
      <c r="C13" s="61">
        <v>1161</v>
      </c>
      <c r="D13" s="61">
        <v>1182</v>
      </c>
      <c r="E13" s="60">
        <v>30</v>
      </c>
      <c r="F13" s="62">
        <v>3235</v>
      </c>
      <c r="G13" s="62">
        <v>1688</v>
      </c>
      <c r="H13" s="63">
        <v>1547</v>
      </c>
      <c r="I13" s="64">
        <v>60</v>
      </c>
      <c r="J13" s="61">
        <v>3154</v>
      </c>
      <c r="K13" s="61">
        <v>1585</v>
      </c>
      <c r="L13" s="61">
        <v>1569</v>
      </c>
      <c r="M13" s="60">
        <v>90</v>
      </c>
      <c r="N13" s="61">
        <v>865</v>
      </c>
      <c r="O13" s="61">
        <v>299</v>
      </c>
      <c r="P13" s="63">
        <v>566</v>
      </c>
    </row>
    <row r="14" spans="1:16" ht="12.75" customHeight="1" x14ac:dyDescent="0.15">
      <c r="A14" s="60">
        <v>1</v>
      </c>
      <c r="B14" s="61">
        <v>2403</v>
      </c>
      <c r="C14" s="61">
        <v>1202</v>
      </c>
      <c r="D14" s="61">
        <v>1201</v>
      </c>
      <c r="E14" s="60">
        <v>31</v>
      </c>
      <c r="F14" s="62">
        <v>3120</v>
      </c>
      <c r="G14" s="62">
        <v>1686</v>
      </c>
      <c r="H14" s="63">
        <v>1434</v>
      </c>
      <c r="I14" s="64">
        <v>61</v>
      </c>
      <c r="J14" s="61">
        <v>3147</v>
      </c>
      <c r="K14" s="61">
        <v>1582</v>
      </c>
      <c r="L14" s="61">
        <v>1565</v>
      </c>
      <c r="M14" s="60">
        <v>91</v>
      </c>
      <c r="N14" s="61">
        <v>667</v>
      </c>
      <c r="O14" s="61">
        <v>202</v>
      </c>
      <c r="P14" s="63">
        <v>465</v>
      </c>
    </row>
    <row r="15" spans="1:16" ht="12.75" customHeight="1" x14ac:dyDescent="0.15">
      <c r="A15" s="60">
        <v>2</v>
      </c>
      <c r="B15" s="61">
        <v>2521</v>
      </c>
      <c r="C15" s="61">
        <v>1314</v>
      </c>
      <c r="D15" s="61">
        <v>1207</v>
      </c>
      <c r="E15" s="60">
        <v>32</v>
      </c>
      <c r="F15" s="62">
        <v>3392</v>
      </c>
      <c r="G15" s="62">
        <v>1795</v>
      </c>
      <c r="H15" s="63">
        <v>1597</v>
      </c>
      <c r="I15" s="64">
        <v>62</v>
      </c>
      <c r="J15" s="61">
        <v>3018</v>
      </c>
      <c r="K15" s="61">
        <v>1529</v>
      </c>
      <c r="L15" s="61">
        <v>1489</v>
      </c>
      <c r="M15" s="60">
        <v>92</v>
      </c>
      <c r="N15" s="61">
        <v>563</v>
      </c>
      <c r="O15" s="61">
        <v>165</v>
      </c>
      <c r="P15" s="63">
        <v>398</v>
      </c>
    </row>
    <row r="16" spans="1:16" ht="12.75" customHeight="1" x14ac:dyDescent="0.15">
      <c r="A16" s="60">
        <v>3</v>
      </c>
      <c r="B16" s="61">
        <v>2577</v>
      </c>
      <c r="C16" s="61">
        <v>1303</v>
      </c>
      <c r="D16" s="61">
        <v>1274</v>
      </c>
      <c r="E16" s="60">
        <v>33</v>
      </c>
      <c r="F16" s="62">
        <v>3518</v>
      </c>
      <c r="G16" s="62">
        <v>1888</v>
      </c>
      <c r="H16" s="63">
        <v>1630</v>
      </c>
      <c r="I16" s="64">
        <v>63</v>
      </c>
      <c r="J16" s="61">
        <v>2810</v>
      </c>
      <c r="K16" s="61">
        <v>1394</v>
      </c>
      <c r="L16" s="61">
        <v>1416</v>
      </c>
      <c r="M16" s="60">
        <v>93</v>
      </c>
      <c r="N16" s="61">
        <v>480</v>
      </c>
      <c r="O16" s="61">
        <v>125</v>
      </c>
      <c r="P16" s="63">
        <v>355</v>
      </c>
    </row>
    <row r="17" spans="1:16" ht="12.75" customHeight="1" x14ac:dyDescent="0.15">
      <c r="A17" s="60">
        <v>4</v>
      </c>
      <c r="B17" s="61">
        <v>2687</v>
      </c>
      <c r="C17" s="61">
        <v>1384</v>
      </c>
      <c r="D17" s="61">
        <v>1303</v>
      </c>
      <c r="E17" s="60">
        <v>34</v>
      </c>
      <c r="F17" s="62">
        <v>3496</v>
      </c>
      <c r="G17" s="62">
        <v>1817</v>
      </c>
      <c r="H17" s="63">
        <v>1679</v>
      </c>
      <c r="I17" s="64">
        <v>64</v>
      </c>
      <c r="J17" s="61">
        <v>2928</v>
      </c>
      <c r="K17" s="61">
        <v>1429</v>
      </c>
      <c r="L17" s="61">
        <v>1499</v>
      </c>
      <c r="M17" s="60">
        <v>94</v>
      </c>
      <c r="N17" s="61">
        <v>370</v>
      </c>
      <c r="O17" s="61">
        <v>79</v>
      </c>
      <c r="P17" s="63">
        <v>291</v>
      </c>
    </row>
    <row r="18" spans="1:16" ht="12.75" customHeight="1" x14ac:dyDescent="0.15">
      <c r="A18" s="60"/>
      <c r="B18" s="58"/>
      <c r="C18" s="66"/>
      <c r="D18" s="67"/>
      <c r="E18" s="60"/>
      <c r="F18" s="66"/>
      <c r="G18" s="66"/>
      <c r="H18" s="67"/>
      <c r="I18" s="64"/>
      <c r="J18" s="66"/>
      <c r="K18" s="66"/>
      <c r="L18" s="45"/>
      <c r="M18" s="60"/>
      <c r="N18" s="66"/>
      <c r="O18" s="66"/>
      <c r="P18" s="67"/>
    </row>
    <row r="19" spans="1:16" ht="12.75" customHeight="1" x14ac:dyDescent="0.15">
      <c r="A19" s="60" t="s">
        <v>14</v>
      </c>
      <c r="B19" s="61">
        <v>14080</v>
      </c>
      <c r="C19" s="61">
        <v>7159</v>
      </c>
      <c r="D19" s="61">
        <v>6921</v>
      </c>
      <c r="E19" s="60" t="s">
        <v>15</v>
      </c>
      <c r="F19" s="62">
        <v>18398</v>
      </c>
      <c r="G19" s="62">
        <v>9537</v>
      </c>
      <c r="H19" s="63">
        <v>8861</v>
      </c>
      <c r="I19" s="64" t="s">
        <v>16</v>
      </c>
      <c r="J19" s="62">
        <v>16207</v>
      </c>
      <c r="K19" s="62">
        <v>7704</v>
      </c>
      <c r="L19" s="62">
        <v>8503</v>
      </c>
      <c r="M19" s="60" t="s">
        <v>17</v>
      </c>
      <c r="N19" s="62">
        <v>831</v>
      </c>
      <c r="O19" s="62">
        <v>169</v>
      </c>
      <c r="P19" s="63">
        <v>662</v>
      </c>
    </row>
    <row r="20" spans="1:16" ht="12.75" customHeight="1" x14ac:dyDescent="0.15">
      <c r="A20" s="60">
        <v>5</v>
      </c>
      <c r="B20" s="61">
        <v>2743</v>
      </c>
      <c r="C20" s="61">
        <v>1380</v>
      </c>
      <c r="D20" s="61">
        <v>1363</v>
      </c>
      <c r="E20" s="60">
        <v>35</v>
      </c>
      <c r="F20" s="62">
        <v>3623</v>
      </c>
      <c r="G20" s="62">
        <v>1906</v>
      </c>
      <c r="H20" s="63">
        <v>1717</v>
      </c>
      <c r="I20" s="64">
        <v>65</v>
      </c>
      <c r="J20" s="61">
        <v>2883</v>
      </c>
      <c r="K20" s="61">
        <v>1422</v>
      </c>
      <c r="L20" s="61">
        <v>1461</v>
      </c>
      <c r="M20" s="60">
        <v>95</v>
      </c>
      <c r="N20" s="61">
        <v>289</v>
      </c>
      <c r="O20" s="61">
        <v>73</v>
      </c>
      <c r="P20" s="63">
        <v>216</v>
      </c>
    </row>
    <row r="21" spans="1:16" ht="12.75" customHeight="1" x14ac:dyDescent="0.15">
      <c r="A21" s="60">
        <v>6</v>
      </c>
      <c r="B21" s="61">
        <v>2751</v>
      </c>
      <c r="C21" s="61">
        <v>1417</v>
      </c>
      <c r="D21" s="61">
        <v>1334</v>
      </c>
      <c r="E21" s="60">
        <v>36</v>
      </c>
      <c r="F21" s="62">
        <v>3722</v>
      </c>
      <c r="G21" s="62">
        <v>1922</v>
      </c>
      <c r="H21" s="63">
        <v>1800</v>
      </c>
      <c r="I21" s="64">
        <v>66</v>
      </c>
      <c r="J21" s="61">
        <v>3029</v>
      </c>
      <c r="K21" s="61">
        <v>1460</v>
      </c>
      <c r="L21" s="61">
        <v>1569</v>
      </c>
      <c r="M21" s="60">
        <v>96</v>
      </c>
      <c r="N21" s="61">
        <v>203</v>
      </c>
      <c r="O21" s="61">
        <v>43</v>
      </c>
      <c r="P21" s="63">
        <v>160</v>
      </c>
    </row>
    <row r="22" spans="1:16" ht="12.75" customHeight="1" x14ac:dyDescent="0.15">
      <c r="A22" s="60">
        <v>7</v>
      </c>
      <c r="B22" s="61">
        <v>2770</v>
      </c>
      <c r="C22" s="61">
        <v>1401</v>
      </c>
      <c r="D22" s="61">
        <v>1369</v>
      </c>
      <c r="E22" s="60">
        <v>37</v>
      </c>
      <c r="F22" s="62">
        <v>3697</v>
      </c>
      <c r="G22" s="62">
        <v>1913</v>
      </c>
      <c r="H22" s="63">
        <v>1784</v>
      </c>
      <c r="I22" s="64">
        <v>67</v>
      </c>
      <c r="J22" s="61">
        <v>3258</v>
      </c>
      <c r="K22" s="61">
        <v>1511</v>
      </c>
      <c r="L22" s="61">
        <v>1747</v>
      </c>
      <c r="M22" s="60">
        <v>97</v>
      </c>
      <c r="N22" s="61">
        <v>148</v>
      </c>
      <c r="O22" s="61">
        <v>26</v>
      </c>
      <c r="P22" s="63">
        <v>122</v>
      </c>
    </row>
    <row r="23" spans="1:16" ht="12.75" customHeight="1" x14ac:dyDescent="0.15">
      <c r="A23" s="60">
        <v>8</v>
      </c>
      <c r="B23" s="61">
        <v>2917</v>
      </c>
      <c r="C23" s="61">
        <v>1475</v>
      </c>
      <c r="D23" s="61">
        <v>1442</v>
      </c>
      <c r="E23" s="60">
        <v>38</v>
      </c>
      <c r="F23" s="62">
        <v>3643</v>
      </c>
      <c r="G23" s="62">
        <v>1852</v>
      </c>
      <c r="H23" s="63">
        <v>1791</v>
      </c>
      <c r="I23" s="64">
        <v>68</v>
      </c>
      <c r="J23" s="61">
        <v>3375</v>
      </c>
      <c r="K23" s="61">
        <v>1590</v>
      </c>
      <c r="L23" s="61">
        <v>1785</v>
      </c>
      <c r="M23" s="60">
        <v>98</v>
      </c>
      <c r="N23" s="61">
        <v>108</v>
      </c>
      <c r="O23" s="61">
        <v>19</v>
      </c>
      <c r="P23" s="63">
        <v>89</v>
      </c>
    </row>
    <row r="24" spans="1:16" ht="12.75" customHeight="1" x14ac:dyDescent="0.15">
      <c r="A24" s="60">
        <v>9</v>
      </c>
      <c r="B24" s="61">
        <v>2899</v>
      </c>
      <c r="C24" s="61">
        <v>1486</v>
      </c>
      <c r="D24" s="61">
        <v>1413</v>
      </c>
      <c r="E24" s="60">
        <v>39</v>
      </c>
      <c r="F24" s="62">
        <v>3713</v>
      </c>
      <c r="G24" s="62">
        <v>1944</v>
      </c>
      <c r="H24" s="63">
        <v>1769</v>
      </c>
      <c r="I24" s="64">
        <v>69</v>
      </c>
      <c r="J24" s="61">
        <v>3662</v>
      </c>
      <c r="K24" s="61">
        <v>1721</v>
      </c>
      <c r="L24" s="61">
        <v>1941</v>
      </c>
      <c r="M24" s="60">
        <v>99</v>
      </c>
      <c r="N24" s="61">
        <v>83</v>
      </c>
      <c r="O24" s="61">
        <v>8</v>
      </c>
      <c r="P24" s="63">
        <v>75</v>
      </c>
    </row>
    <row r="25" spans="1:16" ht="12.75" customHeight="1" x14ac:dyDescent="0.15">
      <c r="A25" s="60"/>
      <c r="B25" s="58"/>
      <c r="C25" s="66"/>
      <c r="D25" s="67"/>
      <c r="E25" s="60"/>
      <c r="F25" s="66"/>
      <c r="G25" s="66"/>
      <c r="H25" s="67"/>
      <c r="I25" s="64"/>
      <c r="J25" s="66"/>
      <c r="K25" s="66"/>
      <c r="L25" s="45"/>
      <c r="M25" s="60"/>
      <c r="N25" s="66"/>
      <c r="O25" s="66"/>
      <c r="P25" s="67"/>
    </row>
    <row r="26" spans="1:16" ht="12.75" customHeight="1" x14ac:dyDescent="0.15">
      <c r="A26" s="60" t="s">
        <v>18</v>
      </c>
      <c r="B26" s="61">
        <v>14942</v>
      </c>
      <c r="C26" s="61">
        <v>7647</v>
      </c>
      <c r="D26" s="61">
        <v>7295</v>
      </c>
      <c r="E26" s="60" t="s">
        <v>19</v>
      </c>
      <c r="F26" s="62">
        <v>21618</v>
      </c>
      <c r="G26" s="62">
        <v>11097</v>
      </c>
      <c r="H26" s="63">
        <v>10521</v>
      </c>
      <c r="I26" s="64" t="s">
        <v>20</v>
      </c>
      <c r="J26" s="62">
        <v>22347</v>
      </c>
      <c r="K26" s="62">
        <v>10305</v>
      </c>
      <c r="L26" s="62">
        <v>12042</v>
      </c>
      <c r="M26" s="60" t="s">
        <v>54</v>
      </c>
      <c r="N26" s="62">
        <v>120</v>
      </c>
      <c r="O26" s="62">
        <v>8</v>
      </c>
      <c r="P26" s="63">
        <v>112</v>
      </c>
    </row>
    <row r="27" spans="1:16" ht="12.75" customHeight="1" thickBot="1" x14ac:dyDescent="0.2">
      <c r="A27" s="60">
        <v>10</v>
      </c>
      <c r="B27" s="61">
        <v>2987</v>
      </c>
      <c r="C27" s="61">
        <v>1569</v>
      </c>
      <c r="D27" s="61">
        <v>1418</v>
      </c>
      <c r="E27" s="60">
        <v>40</v>
      </c>
      <c r="F27" s="62">
        <v>3893</v>
      </c>
      <c r="G27" s="62">
        <v>1982</v>
      </c>
      <c r="H27" s="63">
        <v>1911</v>
      </c>
      <c r="I27" s="64">
        <v>70</v>
      </c>
      <c r="J27" s="61">
        <v>4009</v>
      </c>
      <c r="K27" s="61">
        <v>1812</v>
      </c>
      <c r="L27" s="61">
        <v>2197</v>
      </c>
      <c r="M27" s="60"/>
      <c r="N27" s="66"/>
      <c r="O27" s="62"/>
      <c r="P27" s="68"/>
    </row>
    <row r="28" spans="1:16" ht="12.75" customHeight="1" x14ac:dyDescent="0.15">
      <c r="A28" s="60">
        <v>11</v>
      </c>
      <c r="B28" s="61">
        <v>2950</v>
      </c>
      <c r="C28" s="61">
        <v>1516</v>
      </c>
      <c r="D28" s="61">
        <v>1434</v>
      </c>
      <c r="E28" s="60">
        <v>41</v>
      </c>
      <c r="F28" s="62">
        <v>4178</v>
      </c>
      <c r="G28" s="62">
        <v>2136</v>
      </c>
      <c r="H28" s="63">
        <v>2042</v>
      </c>
      <c r="I28" s="64">
        <v>71</v>
      </c>
      <c r="J28" s="61">
        <v>4594</v>
      </c>
      <c r="K28" s="61">
        <v>2101</v>
      </c>
      <c r="L28" s="61">
        <v>2493</v>
      </c>
      <c r="M28" s="69"/>
      <c r="N28" s="70"/>
      <c r="O28" s="70"/>
      <c r="P28" s="71"/>
    </row>
    <row r="29" spans="1:16" ht="12.75" customHeight="1" x14ac:dyDescent="0.15">
      <c r="A29" s="60">
        <v>12</v>
      </c>
      <c r="B29" s="61">
        <v>2946</v>
      </c>
      <c r="C29" s="61">
        <v>1477</v>
      </c>
      <c r="D29" s="61">
        <v>1469</v>
      </c>
      <c r="E29" s="60">
        <v>42</v>
      </c>
      <c r="F29" s="62">
        <v>4310</v>
      </c>
      <c r="G29" s="62">
        <v>2231</v>
      </c>
      <c r="H29" s="63">
        <v>2079</v>
      </c>
      <c r="I29" s="64">
        <v>72</v>
      </c>
      <c r="J29" s="61">
        <v>4983</v>
      </c>
      <c r="K29" s="61">
        <v>2303</v>
      </c>
      <c r="L29" s="61">
        <v>2680</v>
      </c>
      <c r="M29" s="72" t="s">
        <v>55</v>
      </c>
      <c r="N29" s="55"/>
      <c r="O29" s="55"/>
      <c r="P29" s="57"/>
    </row>
    <row r="30" spans="1:16" ht="12.75" customHeight="1" x14ac:dyDescent="0.15">
      <c r="A30" s="60">
        <v>13</v>
      </c>
      <c r="B30" s="61">
        <v>3033</v>
      </c>
      <c r="C30" s="61">
        <v>1518</v>
      </c>
      <c r="D30" s="61">
        <v>1515</v>
      </c>
      <c r="E30" s="60">
        <v>43</v>
      </c>
      <c r="F30" s="62">
        <v>4445</v>
      </c>
      <c r="G30" s="62">
        <v>2306</v>
      </c>
      <c r="H30" s="63">
        <v>2139</v>
      </c>
      <c r="I30" s="64">
        <v>73</v>
      </c>
      <c r="J30" s="61">
        <v>4984</v>
      </c>
      <c r="K30" s="61">
        <v>2295</v>
      </c>
      <c r="L30" s="61">
        <v>2689</v>
      </c>
      <c r="M30" s="60"/>
      <c r="N30" s="55" t="s">
        <v>52</v>
      </c>
      <c r="O30" s="55" t="s">
        <v>52</v>
      </c>
      <c r="P30" s="57" t="s">
        <v>52</v>
      </c>
    </row>
    <row r="31" spans="1:16" ht="12.75" customHeight="1" x14ac:dyDescent="0.15">
      <c r="A31" s="60">
        <v>14</v>
      </c>
      <c r="B31" s="61">
        <v>3026</v>
      </c>
      <c r="C31" s="61">
        <v>1567</v>
      </c>
      <c r="D31" s="61">
        <v>1459</v>
      </c>
      <c r="E31" s="60">
        <v>44</v>
      </c>
      <c r="F31" s="62">
        <v>4792</v>
      </c>
      <c r="G31" s="62">
        <v>2442</v>
      </c>
      <c r="H31" s="63">
        <v>2350</v>
      </c>
      <c r="I31" s="64">
        <v>74</v>
      </c>
      <c r="J31" s="61">
        <v>3777</v>
      </c>
      <c r="K31" s="61">
        <v>1794</v>
      </c>
      <c r="L31" s="61">
        <v>1983</v>
      </c>
      <c r="M31" s="60" t="s">
        <v>56</v>
      </c>
      <c r="N31" s="62">
        <v>41553</v>
      </c>
      <c r="O31" s="62">
        <v>21170</v>
      </c>
      <c r="P31" s="63">
        <v>20383</v>
      </c>
    </row>
    <row r="32" spans="1:16" ht="12.75" customHeight="1" x14ac:dyDescent="0.15">
      <c r="A32" s="60"/>
      <c r="B32" s="58"/>
      <c r="C32" s="66"/>
      <c r="D32" s="67"/>
      <c r="E32" s="60"/>
      <c r="F32" s="66"/>
      <c r="G32" s="66"/>
      <c r="H32" s="67"/>
      <c r="I32" s="64"/>
      <c r="J32" s="66"/>
      <c r="K32" s="66"/>
      <c r="L32" s="45"/>
      <c r="M32" s="60" t="s">
        <v>57</v>
      </c>
      <c r="N32" s="62">
        <v>188430</v>
      </c>
      <c r="O32" s="62">
        <v>97050</v>
      </c>
      <c r="P32" s="63">
        <v>91380</v>
      </c>
    </row>
    <row r="33" spans="1:16" ht="12.75" customHeight="1" x14ac:dyDescent="0.15">
      <c r="A33" s="60" t="s">
        <v>25</v>
      </c>
      <c r="B33" s="61">
        <v>15485</v>
      </c>
      <c r="C33" s="61">
        <v>7855</v>
      </c>
      <c r="D33" s="61">
        <v>7630</v>
      </c>
      <c r="E33" s="60" t="s">
        <v>26</v>
      </c>
      <c r="F33" s="62">
        <v>27072</v>
      </c>
      <c r="G33" s="62">
        <v>13958</v>
      </c>
      <c r="H33" s="63">
        <v>13114</v>
      </c>
      <c r="I33" s="64" t="s">
        <v>27</v>
      </c>
      <c r="J33" s="62">
        <v>17601</v>
      </c>
      <c r="K33" s="62">
        <v>7945</v>
      </c>
      <c r="L33" s="62">
        <v>9656</v>
      </c>
      <c r="M33" s="60" t="s">
        <v>58</v>
      </c>
      <c r="N33" s="62">
        <v>80334</v>
      </c>
      <c r="O33" s="62">
        <v>35927</v>
      </c>
      <c r="P33" s="63">
        <v>44407</v>
      </c>
    </row>
    <row r="34" spans="1:16" ht="12.75" customHeight="1" x14ac:dyDescent="0.15">
      <c r="A34" s="60">
        <v>15</v>
      </c>
      <c r="B34" s="61">
        <v>2930</v>
      </c>
      <c r="C34" s="61">
        <v>1494</v>
      </c>
      <c r="D34" s="61">
        <v>1436</v>
      </c>
      <c r="E34" s="60">
        <v>45</v>
      </c>
      <c r="F34" s="62">
        <v>4964</v>
      </c>
      <c r="G34" s="62">
        <v>2536</v>
      </c>
      <c r="H34" s="63">
        <v>2428</v>
      </c>
      <c r="I34" s="64">
        <v>75</v>
      </c>
      <c r="J34" s="61">
        <v>2814</v>
      </c>
      <c r="K34" s="61">
        <v>1275</v>
      </c>
      <c r="L34" s="61">
        <v>1539</v>
      </c>
      <c r="M34" s="60"/>
      <c r="N34" s="73"/>
      <c r="O34" s="73"/>
      <c r="P34" s="74"/>
    </row>
    <row r="35" spans="1:16" ht="12.75" customHeight="1" x14ac:dyDescent="0.15">
      <c r="A35" s="60">
        <v>16</v>
      </c>
      <c r="B35" s="61">
        <v>3054</v>
      </c>
      <c r="C35" s="61">
        <v>1575</v>
      </c>
      <c r="D35" s="61">
        <v>1479</v>
      </c>
      <c r="E35" s="60">
        <v>46</v>
      </c>
      <c r="F35" s="62">
        <v>5337</v>
      </c>
      <c r="G35" s="62">
        <v>2707</v>
      </c>
      <c r="H35" s="63">
        <v>2630</v>
      </c>
      <c r="I35" s="64">
        <v>76</v>
      </c>
      <c r="J35" s="61">
        <v>3561</v>
      </c>
      <c r="K35" s="61">
        <v>1579</v>
      </c>
      <c r="L35" s="61">
        <v>1982</v>
      </c>
      <c r="M35" s="60"/>
      <c r="N35" s="73"/>
      <c r="O35" s="73"/>
      <c r="P35" s="74"/>
    </row>
    <row r="36" spans="1:16" ht="12.75" customHeight="1" x14ac:dyDescent="0.15">
      <c r="A36" s="60">
        <v>17</v>
      </c>
      <c r="B36" s="61">
        <v>3128</v>
      </c>
      <c r="C36" s="61">
        <v>1548</v>
      </c>
      <c r="D36" s="61">
        <v>1580</v>
      </c>
      <c r="E36" s="60">
        <v>47</v>
      </c>
      <c r="F36" s="62">
        <v>5561</v>
      </c>
      <c r="G36" s="62">
        <v>2835</v>
      </c>
      <c r="H36" s="63">
        <v>2726</v>
      </c>
      <c r="I36" s="64">
        <v>77</v>
      </c>
      <c r="J36" s="61">
        <v>3853</v>
      </c>
      <c r="K36" s="61">
        <v>1706</v>
      </c>
      <c r="L36" s="61">
        <v>2147</v>
      </c>
      <c r="M36" s="72" t="s">
        <v>59</v>
      </c>
      <c r="N36" s="73"/>
      <c r="O36" s="73"/>
      <c r="P36" s="74"/>
    </row>
    <row r="37" spans="1:16" ht="12.75" customHeight="1" x14ac:dyDescent="0.15">
      <c r="A37" s="60">
        <v>18</v>
      </c>
      <c r="B37" s="61">
        <v>3151</v>
      </c>
      <c r="C37" s="61">
        <v>1598</v>
      </c>
      <c r="D37" s="61">
        <v>1553</v>
      </c>
      <c r="E37" s="60">
        <v>48</v>
      </c>
      <c r="F37" s="62">
        <v>5548</v>
      </c>
      <c r="G37" s="62">
        <v>2899</v>
      </c>
      <c r="H37" s="63">
        <v>2649</v>
      </c>
      <c r="I37" s="64">
        <v>78</v>
      </c>
      <c r="J37" s="61">
        <v>3640</v>
      </c>
      <c r="K37" s="61">
        <v>1683</v>
      </c>
      <c r="L37" s="61">
        <v>1957</v>
      </c>
      <c r="M37" s="60"/>
      <c r="N37" s="55" t="s">
        <v>30</v>
      </c>
      <c r="O37" s="55" t="s">
        <v>30</v>
      </c>
      <c r="P37" s="57" t="s">
        <v>30</v>
      </c>
    </row>
    <row r="38" spans="1:16" ht="12.75" customHeight="1" x14ac:dyDescent="0.15">
      <c r="A38" s="60">
        <v>19</v>
      </c>
      <c r="B38" s="61">
        <v>3222</v>
      </c>
      <c r="C38" s="61">
        <v>1640</v>
      </c>
      <c r="D38" s="61">
        <v>1582</v>
      </c>
      <c r="E38" s="60">
        <v>49</v>
      </c>
      <c r="F38" s="62">
        <v>5662</v>
      </c>
      <c r="G38" s="62">
        <v>2981</v>
      </c>
      <c r="H38" s="63">
        <v>2681</v>
      </c>
      <c r="I38" s="64">
        <v>79</v>
      </c>
      <c r="J38" s="61">
        <v>3733</v>
      </c>
      <c r="K38" s="61">
        <v>1702</v>
      </c>
      <c r="L38" s="61">
        <v>2031</v>
      </c>
      <c r="M38" s="60" t="s">
        <v>56</v>
      </c>
      <c r="N38" s="75">
        <v>13.39</v>
      </c>
      <c r="O38" s="75">
        <v>13.73</v>
      </c>
      <c r="P38" s="76">
        <v>13.05</v>
      </c>
    </row>
    <row r="39" spans="1:16" ht="12.75" customHeight="1" x14ac:dyDescent="0.15">
      <c r="A39" s="60"/>
      <c r="B39" s="58"/>
      <c r="C39" s="66"/>
      <c r="D39" s="67"/>
      <c r="E39" s="60"/>
      <c r="F39" s="66"/>
      <c r="G39" s="66"/>
      <c r="H39" s="67"/>
      <c r="I39" s="64"/>
      <c r="J39" s="66"/>
      <c r="K39" s="66"/>
      <c r="L39" s="45"/>
      <c r="M39" s="60" t="s">
        <v>57</v>
      </c>
      <c r="N39" s="75">
        <v>60.72</v>
      </c>
      <c r="O39" s="75">
        <v>62.96</v>
      </c>
      <c r="P39" s="76">
        <v>58.51</v>
      </c>
    </row>
    <row r="40" spans="1:16" ht="12.75" customHeight="1" x14ac:dyDescent="0.15">
      <c r="A40" s="60" t="s">
        <v>31</v>
      </c>
      <c r="B40" s="61">
        <v>16593</v>
      </c>
      <c r="C40" s="61">
        <v>8560</v>
      </c>
      <c r="D40" s="61">
        <v>8033</v>
      </c>
      <c r="E40" s="60" t="s">
        <v>32</v>
      </c>
      <c r="F40" s="62">
        <v>23117</v>
      </c>
      <c r="G40" s="62">
        <v>11965</v>
      </c>
      <c r="H40" s="63">
        <v>11152</v>
      </c>
      <c r="I40" s="64" t="s">
        <v>33</v>
      </c>
      <c r="J40" s="62">
        <v>13092</v>
      </c>
      <c r="K40" s="62">
        <v>6037</v>
      </c>
      <c r="L40" s="62">
        <v>7055</v>
      </c>
      <c r="M40" s="60" t="s">
        <v>58</v>
      </c>
      <c r="N40" s="75">
        <v>25.89</v>
      </c>
      <c r="O40" s="75">
        <v>23.31</v>
      </c>
      <c r="P40" s="76">
        <v>28.44</v>
      </c>
    </row>
    <row r="41" spans="1:16" ht="12.75" customHeight="1" x14ac:dyDescent="0.15">
      <c r="A41" s="60">
        <v>20</v>
      </c>
      <c r="B41" s="61">
        <v>3345</v>
      </c>
      <c r="C41" s="61">
        <v>1704</v>
      </c>
      <c r="D41" s="61">
        <v>1641</v>
      </c>
      <c r="E41" s="60">
        <v>50</v>
      </c>
      <c r="F41" s="62">
        <v>5219</v>
      </c>
      <c r="G41" s="62">
        <v>2715</v>
      </c>
      <c r="H41" s="63">
        <v>2504</v>
      </c>
      <c r="I41" s="64">
        <v>80</v>
      </c>
      <c r="J41" s="61">
        <v>3309</v>
      </c>
      <c r="K41" s="61">
        <v>1496</v>
      </c>
      <c r="L41" s="61">
        <v>1813</v>
      </c>
      <c r="M41" s="60"/>
      <c r="N41" s="73"/>
      <c r="O41" s="73"/>
      <c r="P41" s="74"/>
    </row>
    <row r="42" spans="1:16" ht="12.75" customHeight="1" x14ac:dyDescent="0.15">
      <c r="A42" s="60">
        <v>21</v>
      </c>
      <c r="B42" s="61">
        <v>3324</v>
      </c>
      <c r="C42" s="61">
        <v>1733</v>
      </c>
      <c r="D42" s="61">
        <v>1591</v>
      </c>
      <c r="E42" s="60">
        <v>51</v>
      </c>
      <c r="F42" s="62">
        <v>4934</v>
      </c>
      <c r="G42" s="62">
        <v>2528</v>
      </c>
      <c r="H42" s="63">
        <v>2406</v>
      </c>
      <c r="I42" s="64">
        <v>81</v>
      </c>
      <c r="J42" s="61">
        <v>2803</v>
      </c>
      <c r="K42" s="61">
        <v>1331</v>
      </c>
      <c r="L42" s="61">
        <v>1472</v>
      </c>
      <c r="M42" s="53"/>
      <c r="N42" s="55" t="s">
        <v>60</v>
      </c>
      <c r="O42" s="55" t="s">
        <v>60</v>
      </c>
      <c r="P42" s="57" t="s">
        <v>60</v>
      </c>
    </row>
    <row r="43" spans="1:16" ht="12.75" customHeight="1" x14ac:dyDescent="0.15">
      <c r="A43" s="60">
        <v>22</v>
      </c>
      <c r="B43" s="61">
        <v>3356</v>
      </c>
      <c r="C43" s="61">
        <v>1724</v>
      </c>
      <c r="D43" s="61">
        <v>1632</v>
      </c>
      <c r="E43" s="60">
        <v>52</v>
      </c>
      <c r="F43" s="62">
        <v>4819</v>
      </c>
      <c r="G43" s="62">
        <v>2502</v>
      </c>
      <c r="H43" s="63">
        <v>2317</v>
      </c>
      <c r="I43" s="64">
        <v>82</v>
      </c>
      <c r="J43" s="61">
        <v>2439</v>
      </c>
      <c r="K43" s="61">
        <v>1169</v>
      </c>
      <c r="L43" s="61">
        <v>1270</v>
      </c>
      <c r="M43" s="60" t="s">
        <v>61</v>
      </c>
      <c r="N43" s="77">
        <v>45.284380166088226</v>
      </c>
      <c r="O43" s="77">
        <v>44.0799820950132</v>
      </c>
      <c r="P43" s="78">
        <v>46.473176666453227</v>
      </c>
    </row>
    <row r="44" spans="1:16" ht="12.75" customHeight="1" x14ac:dyDescent="0.15">
      <c r="A44" s="60">
        <v>23</v>
      </c>
      <c r="B44" s="61">
        <v>3300</v>
      </c>
      <c r="C44" s="61">
        <v>1712</v>
      </c>
      <c r="D44" s="61">
        <v>1588</v>
      </c>
      <c r="E44" s="60">
        <v>53</v>
      </c>
      <c r="F44" s="62">
        <v>4456</v>
      </c>
      <c r="G44" s="62">
        <v>2312</v>
      </c>
      <c r="H44" s="63">
        <v>2144</v>
      </c>
      <c r="I44" s="64">
        <v>83</v>
      </c>
      <c r="J44" s="61">
        <v>2402</v>
      </c>
      <c r="K44" s="61">
        <v>1086</v>
      </c>
      <c r="L44" s="61">
        <v>1316</v>
      </c>
      <c r="M44" s="60"/>
      <c r="N44" s="55"/>
      <c r="O44" s="55"/>
      <c r="P44" s="57"/>
    </row>
    <row r="45" spans="1:16" ht="12.75" customHeight="1" x14ac:dyDescent="0.15">
      <c r="A45" s="60">
        <v>24</v>
      </c>
      <c r="B45" s="61">
        <v>3268</v>
      </c>
      <c r="C45" s="61">
        <v>1687</v>
      </c>
      <c r="D45" s="61">
        <v>1581</v>
      </c>
      <c r="E45" s="60">
        <v>54</v>
      </c>
      <c r="F45" s="62">
        <v>3689</v>
      </c>
      <c r="G45" s="62">
        <v>1908</v>
      </c>
      <c r="H45" s="63">
        <v>1781</v>
      </c>
      <c r="I45" s="64">
        <v>84</v>
      </c>
      <c r="J45" s="61">
        <v>2139</v>
      </c>
      <c r="K45" s="61">
        <v>955</v>
      </c>
      <c r="L45" s="61">
        <v>1184</v>
      </c>
      <c r="M45" s="60"/>
      <c r="N45" s="79"/>
      <c r="O45" s="79"/>
      <c r="P45" s="80"/>
    </row>
    <row r="46" spans="1:16" ht="12.75" customHeight="1" thickBot="1" x14ac:dyDescent="0.2">
      <c r="A46" s="81"/>
      <c r="B46" s="82"/>
      <c r="C46" s="83"/>
      <c r="D46" s="84"/>
      <c r="E46" s="81"/>
      <c r="F46" s="83"/>
      <c r="G46" s="83"/>
      <c r="H46" s="84"/>
      <c r="I46" s="82"/>
      <c r="J46" s="83"/>
      <c r="K46" s="83"/>
      <c r="L46" s="85"/>
      <c r="M46" s="81"/>
      <c r="N46" s="83"/>
      <c r="O46" s="83"/>
      <c r="P46" s="84"/>
    </row>
    <row r="47" spans="1:16" ht="17.100000000000001" customHeight="1" x14ac:dyDescent="0.15">
      <c r="A47" s="45"/>
      <c r="B47" s="45" t="s">
        <v>36</v>
      </c>
      <c r="C47" s="45"/>
      <c r="D47" s="45"/>
      <c r="E47" s="45"/>
      <c r="F47" s="45"/>
      <c r="G47" s="45"/>
      <c r="H47" s="45"/>
      <c r="I47" s="45"/>
      <c r="J47" s="45"/>
      <c r="K47" s="45"/>
      <c r="L47" s="45"/>
      <c r="M47" s="45"/>
      <c r="N47" s="45"/>
      <c r="O47" s="45"/>
      <c r="P47" s="45"/>
    </row>
  </sheetData>
  <mergeCells count="3">
    <mergeCell ref="G1:J1"/>
    <mergeCell ref="K1:M1"/>
    <mergeCell ref="A2:P2"/>
  </mergeCells>
  <phoneticPr fontId="1"/>
  <pageMargins left="0" right="0" top="0" bottom="0" header="0.51181102362204722" footer="0.51181102362204722"/>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E1D1C-DADB-4B2F-8027-1C08ED1E87D5}">
  <dimension ref="A1:P47"/>
  <sheetViews>
    <sheetView view="pageBreakPreview" zoomScaleNormal="100" zoomScaleSheetLayoutView="100" workbookViewId="0">
      <selection activeCell="C3" sqref="C3"/>
    </sheetView>
  </sheetViews>
  <sheetFormatPr defaultRowHeight="13.5" x14ac:dyDescent="0.15"/>
  <cols>
    <col min="1" max="16" width="8.625" customWidth="1"/>
  </cols>
  <sheetData>
    <row r="1" spans="1:16" ht="28.5" customHeight="1" x14ac:dyDescent="0.2">
      <c r="A1" s="45"/>
      <c r="B1" s="46"/>
      <c r="C1" s="46"/>
      <c r="D1" s="46"/>
      <c r="E1" s="46"/>
      <c r="F1" s="46"/>
      <c r="G1" s="119" t="s">
        <v>0</v>
      </c>
      <c r="H1" s="119"/>
      <c r="I1" s="119"/>
      <c r="J1" s="119"/>
      <c r="K1" s="120"/>
      <c r="L1" s="120"/>
      <c r="M1" s="120"/>
      <c r="N1" s="46"/>
      <c r="O1" s="46"/>
      <c r="P1" s="46"/>
    </row>
    <row r="2" spans="1:16" ht="16.5" customHeight="1" thickBot="1" x14ac:dyDescent="0.2">
      <c r="A2" s="121" t="s">
        <v>181</v>
      </c>
      <c r="B2" s="121"/>
      <c r="C2" s="121"/>
      <c r="D2" s="121"/>
      <c r="E2" s="121"/>
      <c r="F2" s="121"/>
      <c r="G2" s="121"/>
      <c r="H2" s="121"/>
      <c r="I2" s="121"/>
      <c r="J2" s="121"/>
      <c r="K2" s="121"/>
      <c r="L2" s="121"/>
      <c r="M2" s="121"/>
      <c r="N2" s="121"/>
      <c r="O2" s="121"/>
      <c r="P2" s="121"/>
    </row>
    <row r="3" spans="1:16" ht="12.75" customHeight="1" x14ac:dyDescent="0.15">
      <c r="A3" s="47" t="s">
        <v>1</v>
      </c>
      <c r="B3" s="48" t="s">
        <v>2</v>
      </c>
      <c r="C3" s="49" t="s">
        <v>3</v>
      </c>
      <c r="D3" s="50" t="s">
        <v>4</v>
      </c>
      <c r="E3" s="47" t="s">
        <v>1</v>
      </c>
      <c r="F3" s="49" t="s">
        <v>2</v>
      </c>
      <c r="G3" s="49" t="s">
        <v>3</v>
      </c>
      <c r="H3" s="51" t="s">
        <v>4</v>
      </c>
      <c r="I3" s="48" t="s">
        <v>1</v>
      </c>
      <c r="J3" s="49" t="s">
        <v>2</v>
      </c>
      <c r="K3" s="49" t="s">
        <v>3</v>
      </c>
      <c r="L3" s="52" t="s">
        <v>4</v>
      </c>
      <c r="M3" s="47" t="s">
        <v>1</v>
      </c>
      <c r="N3" s="49" t="s">
        <v>2</v>
      </c>
      <c r="O3" s="49" t="s">
        <v>3</v>
      </c>
      <c r="P3" s="51" t="s">
        <v>4</v>
      </c>
    </row>
    <row r="4" spans="1:16" ht="12.75" customHeight="1" x14ac:dyDescent="0.15">
      <c r="A4" s="53"/>
      <c r="B4" s="54" t="s">
        <v>52</v>
      </c>
      <c r="C4" s="55" t="s">
        <v>52</v>
      </c>
      <c r="D4" s="56" t="s">
        <v>52</v>
      </c>
      <c r="E4" s="53"/>
      <c r="F4" s="55" t="s">
        <v>52</v>
      </c>
      <c r="G4" s="55" t="s">
        <v>52</v>
      </c>
      <c r="H4" s="56" t="s">
        <v>52</v>
      </c>
      <c r="I4" s="58"/>
      <c r="J4" s="55" t="s">
        <v>52</v>
      </c>
      <c r="K4" s="55" t="s">
        <v>52</v>
      </c>
      <c r="L4" s="59" t="s">
        <v>52</v>
      </c>
      <c r="M4" s="53"/>
      <c r="N4" s="55" t="s">
        <v>52</v>
      </c>
      <c r="O4" s="55" t="s">
        <v>52</v>
      </c>
      <c r="P4" s="57" t="s">
        <v>52</v>
      </c>
    </row>
    <row r="5" spans="1:16" ht="12.75" customHeight="1" x14ac:dyDescent="0.15">
      <c r="A5" s="60" t="s">
        <v>53</v>
      </c>
      <c r="B5" s="61">
        <v>310149</v>
      </c>
      <c r="C5" s="61">
        <v>154105</v>
      </c>
      <c r="D5" s="61">
        <v>156044</v>
      </c>
      <c r="E5" s="60" t="s">
        <v>7</v>
      </c>
      <c r="F5" s="62">
        <v>16151</v>
      </c>
      <c r="G5" s="62">
        <v>8422</v>
      </c>
      <c r="H5" s="63">
        <v>7729</v>
      </c>
      <c r="I5" s="64" t="s">
        <v>8</v>
      </c>
      <c r="J5" s="62">
        <v>18339</v>
      </c>
      <c r="K5" s="62">
        <v>9385</v>
      </c>
      <c r="L5" s="62">
        <v>8954</v>
      </c>
      <c r="M5" s="60" t="s">
        <v>9</v>
      </c>
      <c r="N5" s="62">
        <v>7412</v>
      </c>
      <c r="O5" s="62">
        <v>3011</v>
      </c>
      <c r="P5" s="63">
        <v>4401</v>
      </c>
    </row>
    <row r="6" spans="1:16" ht="12.75" customHeight="1" x14ac:dyDescent="0.15">
      <c r="A6" s="60"/>
      <c r="B6" s="61"/>
      <c r="C6" s="62"/>
      <c r="D6" s="63"/>
      <c r="E6" s="60">
        <v>25</v>
      </c>
      <c r="F6" s="62">
        <v>3323</v>
      </c>
      <c r="G6" s="62">
        <v>1703</v>
      </c>
      <c r="H6" s="63">
        <v>1620</v>
      </c>
      <c r="I6" s="64">
        <v>55</v>
      </c>
      <c r="J6" s="61">
        <v>3462</v>
      </c>
      <c r="K6" s="61">
        <v>1786</v>
      </c>
      <c r="L6" s="61">
        <v>1676</v>
      </c>
      <c r="M6" s="60">
        <v>85</v>
      </c>
      <c r="N6" s="61">
        <v>2006</v>
      </c>
      <c r="O6" s="61">
        <v>894</v>
      </c>
      <c r="P6" s="63">
        <v>1112</v>
      </c>
    </row>
    <row r="7" spans="1:16" ht="12.75" customHeight="1" x14ac:dyDescent="0.15">
      <c r="A7" s="60"/>
      <c r="B7" s="61"/>
      <c r="C7" s="62"/>
      <c r="D7" s="63"/>
      <c r="E7" s="60">
        <v>26</v>
      </c>
      <c r="F7" s="62">
        <v>3183</v>
      </c>
      <c r="G7" s="62">
        <v>1649</v>
      </c>
      <c r="H7" s="63">
        <v>1534</v>
      </c>
      <c r="I7" s="64">
        <v>56</v>
      </c>
      <c r="J7" s="61">
        <v>4243</v>
      </c>
      <c r="K7" s="61">
        <v>2223</v>
      </c>
      <c r="L7" s="61">
        <v>2020</v>
      </c>
      <c r="M7" s="60">
        <v>86</v>
      </c>
      <c r="N7" s="61">
        <v>1686</v>
      </c>
      <c r="O7" s="61">
        <v>685</v>
      </c>
      <c r="P7" s="63">
        <v>1001</v>
      </c>
    </row>
    <row r="8" spans="1:16" ht="12.75" customHeight="1" x14ac:dyDescent="0.15">
      <c r="A8" s="60"/>
      <c r="B8" s="61"/>
      <c r="C8" s="62"/>
      <c r="D8" s="63"/>
      <c r="E8" s="60">
        <v>27</v>
      </c>
      <c r="F8" s="62">
        <v>3212</v>
      </c>
      <c r="G8" s="62">
        <v>1695</v>
      </c>
      <c r="H8" s="63">
        <v>1517</v>
      </c>
      <c r="I8" s="64">
        <v>57</v>
      </c>
      <c r="J8" s="61">
        <v>3730</v>
      </c>
      <c r="K8" s="61">
        <v>1873</v>
      </c>
      <c r="L8" s="61">
        <v>1857</v>
      </c>
      <c r="M8" s="60">
        <v>87</v>
      </c>
      <c r="N8" s="61">
        <v>1441</v>
      </c>
      <c r="O8" s="61">
        <v>597</v>
      </c>
      <c r="P8" s="63">
        <v>844</v>
      </c>
    </row>
    <row r="9" spans="1:16" ht="12.75" customHeight="1" x14ac:dyDescent="0.15">
      <c r="A9" s="60"/>
      <c r="B9" s="61"/>
      <c r="C9" s="62"/>
      <c r="D9" s="63"/>
      <c r="E9" s="60">
        <v>28</v>
      </c>
      <c r="F9" s="62">
        <v>3216</v>
      </c>
      <c r="G9" s="62">
        <v>1667</v>
      </c>
      <c r="H9" s="63">
        <v>1549</v>
      </c>
      <c r="I9" s="64">
        <v>58</v>
      </c>
      <c r="J9" s="61">
        <v>3526</v>
      </c>
      <c r="K9" s="61">
        <v>1809</v>
      </c>
      <c r="L9" s="61">
        <v>1717</v>
      </c>
      <c r="M9" s="60">
        <v>88</v>
      </c>
      <c r="N9" s="61">
        <v>1195</v>
      </c>
      <c r="O9" s="61">
        <v>452</v>
      </c>
      <c r="P9" s="63">
        <v>743</v>
      </c>
    </row>
    <row r="10" spans="1:16" ht="12.75" customHeight="1" x14ac:dyDescent="0.15">
      <c r="A10" s="60"/>
      <c r="B10" s="61"/>
      <c r="C10" s="62"/>
      <c r="D10" s="63"/>
      <c r="E10" s="60">
        <v>29</v>
      </c>
      <c r="F10" s="62">
        <v>3217</v>
      </c>
      <c r="G10" s="62">
        <v>1708</v>
      </c>
      <c r="H10" s="63">
        <v>1509</v>
      </c>
      <c r="I10" s="64">
        <v>59</v>
      </c>
      <c r="J10" s="61">
        <v>3378</v>
      </c>
      <c r="K10" s="61">
        <v>1694</v>
      </c>
      <c r="L10" s="61">
        <v>1684</v>
      </c>
      <c r="M10" s="60">
        <v>89</v>
      </c>
      <c r="N10" s="61">
        <v>1084</v>
      </c>
      <c r="O10" s="61">
        <v>383</v>
      </c>
      <c r="P10" s="63">
        <v>701</v>
      </c>
    </row>
    <row r="11" spans="1:16" ht="12.75" customHeight="1" x14ac:dyDescent="0.15">
      <c r="A11" s="60"/>
      <c r="B11" s="61"/>
      <c r="C11" s="62"/>
      <c r="D11" s="63"/>
      <c r="E11" s="60"/>
      <c r="F11" s="66"/>
      <c r="G11" s="66"/>
      <c r="H11" s="67"/>
      <c r="I11" s="64"/>
      <c r="J11" s="66"/>
      <c r="K11" s="66"/>
      <c r="L11" s="45"/>
      <c r="M11" s="60"/>
      <c r="N11" s="66"/>
      <c r="O11" s="66"/>
      <c r="P11" s="67"/>
    </row>
    <row r="12" spans="1:16" ht="12.75" customHeight="1" x14ac:dyDescent="0.15">
      <c r="A12" s="60" t="s">
        <v>10</v>
      </c>
      <c r="B12" s="61">
        <v>12351</v>
      </c>
      <c r="C12" s="61">
        <v>6325</v>
      </c>
      <c r="D12" s="61">
        <v>6026</v>
      </c>
      <c r="E12" s="60" t="s">
        <v>11</v>
      </c>
      <c r="F12" s="62">
        <v>16553</v>
      </c>
      <c r="G12" s="62">
        <v>8735</v>
      </c>
      <c r="H12" s="63">
        <v>7818</v>
      </c>
      <c r="I12" s="64" t="s">
        <v>12</v>
      </c>
      <c r="J12" s="62">
        <v>15193</v>
      </c>
      <c r="K12" s="62">
        <v>7563</v>
      </c>
      <c r="L12" s="62">
        <v>7630</v>
      </c>
      <c r="M12" s="60" t="s">
        <v>13</v>
      </c>
      <c r="N12" s="62">
        <v>3006</v>
      </c>
      <c r="O12" s="62">
        <v>911</v>
      </c>
      <c r="P12" s="63">
        <v>2095</v>
      </c>
    </row>
    <row r="13" spans="1:16" ht="12.75" customHeight="1" x14ac:dyDescent="0.15">
      <c r="A13" s="60">
        <v>0</v>
      </c>
      <c r="B13" s="61">
        <v>2324</v>
      </c>
      <c r="C13" s="61">
        <v>1207</v>
      </c>
      <c r="D13" s="61">
        <v>1117</v>
      </c>
      <c r="E13" s="60">
        <v>30</v>
      </c>
      <c r="F13" s="62">
        <v>3218</v>
      </c>
      <c r="G13" s="62">
        <v>1669</v>
      </c>
      <c r="H13" s="63">
        <v>1549</v>
      </c>
      <c r="I13" s="64">
        <v>60</v>
      </c>
      <c r="J13" s="61">
        <v>3153</v>
      </c>
      <c r="K13" s="61">
        <v>1571</v>
      </c>
      <c r="L13" s="61">
        <v>1582</v>
      </c>
      <c r="M13" s="60">
        <v>90</v>
      </c>
      <c r="N13" s="61">
        <v>884</v>
      </c>
      <c r="O13" s="61">
        <v>313</v>
      </c>
      <c r="P13" s="63">
        <v>571</v>
      </c>
    </row>
    <row r="14" spans="1:16" ht="12.75" customHeight="1" x14ac:dyDescent="0.15">
      <c r="A14" s="60">
        <v>1</v>
      </c>
      <c r="B14" s="61">
        <v>2404</v>
      </c>
      <c r="C14" s="61">
        <v>1183</v>
      </c>
      <c r="D14" s="61">
        <v>1221</v>
      </c>
      <c r="E14" s="60">
        <v>31</v>
      </c>
      <c r="F14" s="62">
        <v>3181</v>
      </c>
      <c r="G14" s="62">
        <v>1711</v>
      </c>
      <c r="H14" s="63">
        <v>1470</v>
      </c>
      <c r="I14" s="64">
        <v>61</v>
      </c>
      <c r="J14" s="61">
        <v>3180</v>
      </c>
      <c r="K14" s="61">
        <v>1622</v>
      </c>
      <c r="L14" s="61">
        <v>1558</v>
      </c>
      <c r="M14" s="60">
        <v>91</v>
      </c>
      <c r="N14" s="61">
        <v>695</v>
      </c>
      <c r="O14" s="61">
        <v>220</v>
      </c>
      <c r="P14" s="63">
        <v>475</v>
      </c>
    </row>
    <row r="15" spans="1:16" ht="12.75" customHeight="1" x14ac:dyDescent="0.15">
      <c r="A15" s="60">
        <v>2</v>
      </c>
      <c r="B15" s="61">
        <v>2444</v>
      </c>
      <c r="C15" s="61">
        <v>1292</v>
      </c>
      <c r="D15" s="61">
        <v>1152</v>
      </c>
      <c r="E15" s="60">
        <v>32</v>
      </c>
      <c r="F15" s="62">
        <v>3147</v>
      </c>
      <c r="G15" s="62">
        <v>1637</v>
      </c>
      <c r="H15" s="63">
        <v>1510</v>
      </c>
      <c r="I15" s="64">
        <v>62</v>
      </c>
      <c r="J15" s="61">
        <v>3089</v>
      </c>
      <c r="K15" s="61">
        <v>1532</v>
      </c>
      <c r="L15" s="61">
        <v>1557</v>
      </c>
      <c r="M15" s="60">
        <v>92</v>
      </c>
      <c r="N15" s="61">
        <v>576</v>
      </c>
      <c r="O15" s="61">
        <v>173</v>
      </c>
      <c r="P15" s="63">
        <v>403</v>
      </c>
    </row>
    <row r="16" spans="1:16" ht="12.75" customHeight="1" x14ac:dyDescent="0.15">
      <c r="A16" s="60">
        <v>3</v>
      </c>
      <c r="B16" s="61">
        <v>2563</v>
      </c>
      <c r="C16" s="61">
        <v>1273</v>
      </c>
      <c r="D16" s="61">
        <v>1290</v>
      </c>
      <c r="E16" s="60">
        <v>33</v>
      </c>
      <c r="F16" s="62">
        <v>3477</v>
      </c>
      <c r="G16" s="62">
        <v>1864</v>
      </c>
      <c r="H16" s="63">
        <v>1613</v>
      </c>
      <c r="I16" s="64">
        <v>63</v>
      </c>
      <c r="J16" s="61">
        <v>2887</v>
      </c>
      <c r="K16" s="61">
        <v>1434</v>
      </c>
      <c r="L16" s="61">
        <v>1453</v>
      </c>
      <c r="M16" s="60">
        <v>93</v>
      </c>
      <c r="N16" s="61">
        <v>443</v>
      </c>
      <c r="O16" s="61">
        <v>110</v>
      </c>
      <c r="P16" s="63">
        <v>333</v>
      </c>
    </row>
    <row r="17" spans="1:16" ht="12.75" customHeight="1" x14ac:dyDescent="0.15">
      <c r="A17" s="60">
        <v>4</v>
      </c>
      <c r="B17" s="61">
        <v>2616</v>
      </c>
      <c r="C17" s="61">
        <v>1370</v>
      </c>
      <c r="D17" s="61">
        <v>1246</v>
      </c>
      <c r="E17" s="60">
        <v>34</v>
      </c>
      <c r="F17" s="62">
        <v>3530</v>
      </c>
      <c r="G17" s="62">
        <v>1854</v>
      </c>
      <c r="H17" s="63">
        <v>1676</v>
      </c>
      <c r="I17" s="64">
        <v>64</v>
      </c>
      <c r="J17" s="61">
        <v>2884</v>
      </c>
      <c r="K17" s="61">
        <v>1404</v>
      </c>
      <c r="L17" s="61">
        <v>1480</v>
      </c>
      <c r="M17" s="60">
        <v>94</v>
      </c>
      <c r="N17" s="61">
        <v>408</v>
      </c>
      <c r="O17" s="61">
        <v>95</v>
      </c>
      <c r="P17" s="63">
        <v>313</v>
      </c>
    </row>
    <row r="18" spans="1:16" ht="12.75" customHeight="1" x14ac:dyDescent="0.15">
      <c r="A18" s="60"/>
      <c r="B18" s="58"/>
      <c r="C18" s="66"/>
      <c r="D18" s="67"/>
      <c r="E18" s="60"/>
      <c r="F18" s="66"/>
      <c r="G18" s="66"/>
      <c r="H18" s="67"/>
      <c r="I18" s="64"/>
      <c r="J18" s="66"/>
      <c r="K18" s="66"/>
      <c r="L18" s="45"/>
      <c r="M18" s="60"/>
      <c r="N18" s="66"/>
      <c r="O18" s="66"/>
      <c r="P18" s="67"/>
    </row>
    <row r="19" spans="1:16" ht="12.75" customHeight="1" x14ac:dyDescent="0.15">
      <c r="A19" s="60" t="s">
        <v>14</v>
      </c>
      <c r="B19" s="61">
        <v>13982</v>
      </c>
      <c r="C19" s="61">
        <v>7095</v>
      </c>
      <c r="D19" s="61">
        <v>6887</v>
      </c>
      <c r="E19" s="60" t="s">
        <v>15</v>
      </c>
      <c r="F19" s="62">
        <v>18209</v>
      </c>
      <c r="G19" s="62">
        <v>9418</v>
      </c>
      <c r="H19" s="63">
        <v>8791</v>
      </c>
      <c r="I19" s="64" t="s">
        <v>16</v>
      </c>
      <c r="J19" s="62">
        <v>15834</v>
      </c>
      <c r="K19" s="62">
        <v>7551</v>
      </c>
      <c r="L19" s="62">
        <v>8283</v>
      </c>
      <c r="M19" s="60" t="s">
        <v>17</v>
      </c>
      <c r="N19" s="62">
        <v>833</v>
      </c>
      <c r="O19" s="62">
        <v>158</v>
      </c>
      <c r="P19" s="63">
        <v>675</v>
      </c>
    </row>
    <row r="20" spans="1:16" ht="12.75" customHeight="1" x14ac:dyDescent="0.15">
      <c r="A20" s="60">
        <v>5</v>
      </c>
      <c r="B20" s="61">
        <v>2737</v>
      </c>
      <c r="C20" s="61">
        <v>1394</v>
      </c>
      <c r="D20" s="61">
        <v>1343</v>
      </c>
      <c r="E20" s="60">
        <v>35</v>
      </c>
      <c r="F20" s="62">
        <v>3518</v>
      </c>
      <c r="G20" s="62">
        <v>1827</v>
      </c>
      <c r="H20" s="63">
        <v>1691</v>
      </c>
      <c r="I20" s="64">
        <v>65</v>
      </c>
      <c r="J20" s="61">
        <v>2898</v>
      </c>
      <c r="K20" s="61">
        <v>1454</v>
      </c>
      <c r="L20" s="61">
        <v>1444</v>
      </c>
      <c r="M20" s="60">
        <v>95</v>
      </c>
      <c r="N20" s="61">
        <v>282</v>
      </c>
      <c r="O20" s="61">
        <v>58</v>
      </c>
      <c r="P20" s="63">
        <v>224</v>
      </c>
    </row>
    <row r="21" spans="1:16" ht="12.75" customHeight="1" x14ac:dyDescent="0.15">
      <c r="A21" s="60">
        <v>6</v>
      </c>
      <c r="B21" s="61">
        <v>2800</v>
      </c>
      <c r="C21" s="61">
        <v>1425</v>
      </c>
      <c r="D21" s="61">
        <v>1375</v>
      </c>
      <c r="E21" s="60">
        <v>36</v>
      </c>
      <c r="F21" s="62">
        <v>3607</v>
      </c>
      <c r="G21" s="62">
        <v>1875</v>
      </c>
      <c r="H21" s="63">
        <v>1732</v>
      </c>
      <c r="I21" s="64">
        <v>66</v>
      </c>
      <c r="J21" s="61">
        <v>2961</v>
      </c>
      <c r="K21" s="61">
        <v>1408</v>
      </c>
      <c r="L21" s="61">
        <v>1553</v>
      </c>
      <c r="M21" s="60">
        <v>96</v>
      </c>
      <c r="N21" s="61">
        <v>222</v>
      </c>
      <c r="O21" s="61">
        <v>50</v>
      </c>
      <c r="P21" s="63">
        <v>172</v>
      </c>
    </row>
    <row r="22" spans="1:16" ht="12.75" customHeight="1" x14ac:dyDescent="0.15">
      <c r="A22" s="60">
        <v>7</v>
      </c>
      <c r="B22" s="61">
        <v>2718</v>
      </c>
      <c r="C22" s="61">
        <v>1408</v>
      </c>
      <c r="D22" s="61">
        <v>1310</v>
      </c>
      <c r="E22" s="60">
        <v>37</v>
      </c>
      <c r="F22" s="62">
        <v>3711</v>
      </c>
      <c r="G22" s="62">
        <v>1915</v>
      </c>
      <c r="H22" s="63">
        <v>1796</v>
      </c>
      <c r="I22" s="64">
        <v>67</v>
      </c>
      <c r="J22" s="61">
        <v>3086</v>
      </c>
      <c r="K22" s="61">
        <v>1481</v>
      </c>
      <c r="L22" s="61">
        <v>1605</v>
      </c>
      <c r="M22" s="60">
        <v>97</v>
      </c>
      <c r="N22" s="61">
        <v>152</v>
      </c>
      <c r="O22" s="61">
        <v>23</v>
      </c>
      <c r="P22" s="63">
        <v>129</v>
      </c>
    </row>
    <row r="23" spans="1:16" ht="12.75" customHeight="1" x14ac:dyDescent="0.15">
      <c r="A23" s="60">
        <v>8</v>
      </c>
      <c r="B23" s="61">
        <v>2839</v>
      </c>
      <c r="C23" s="61">
        <v>1413</v>
      </c>
      <c r="D23" s="61">
        <v>1426</v>
      </c>
      <c r="E23" s="60">
        <v>38</v>
      </c>
      <c r="F23" s="62">
        <v>3721</v>
      </c>
      <c r="G23" s="62">
        <v>1911</v>
      </c>
      <c r="H23" s="63">
        <v>1810</v>
      </c>
      <c r="I23" s="64">
        <v>68</v>
      </c>
      <c r="J23" s="61">
        <v>3307</v>
      </c>
      <c r="K23" s="61">
        <v>1554</v>
      </c>
      <c r="L23" s="61">
        <v>1753</v>
      </c>
      <c r="M23" s="60">
        <v>98</v>
      </c>
      <c r="N23" s="61">
        <v>101</v>
      </c>
      <c r="O23" s="61">
        <v>16</v>
      </c>
      <c r="P23" s="63">
        <v>85</v>
      </c>
    </row>
    <row r="24" spans="1:16" ht="12.75" customHeight="1" x14ac:dyDescent="0.15">
      <c r="A24" s="60">
        <v>9</v>
      </c>
      <c r="B24" s="61">
        <v>2888</v>
      </c>
      <c r="C24" s="61">
        <v>1455</v>
      </c>
      <c r="D24" s="61">
        <v>1433</v>
      </c>
      <c r="E24" s="60">
        <v>39</v>
      </c>
      <c r="F24" s="62">
        <v>3652</v>
      </c>
      <c r="G24" s="62">
        <v>1890</v>
      </c>
      <c r="H24" s="63">
        <v>1762</v>
      </c>
      <c r="I24" s="64">
        <v>69</v>
      </c>
      <c r="J24" s="61">
        <v>3582</v>
      </c>
      <c r="K24" s="61">
        <v>1654</v>
      </c>
      <c r="L24" s="61">
        <v>1928</v>
      </c>
      <c r="M24" s="60">
        <v>99</v>
      </c>
      <c r="N24" s="61">
        <v>76</v>
      </c>
      <c r="O24" s="61">
        <v>11</v>
      </c>
      <c r="P24" s="63">
        <v>65</v>
      </c>
    </row>
    <row r="25" spans="1:16" ht="12.75" customHeight="1" x14ac:dyDescent="0.15">
      <c r="A25" s="60"/>
      <c r="B25" s="58"/>
      <c r="C25" s="66"/>
      <c r="D25" s="67"/>
      <c r="E25" s="60"/>
      <c r="F25" s="66"/>
      <c r="G25" s="66"/>
      <c r="H25" s="67"/>
      <c r="I25" s="64"/>
      <c r="J25" s="66"/>
      <c r="K25" s="66"/>
      <c r="L25" s="45"/>
      <c r="M25" s="60"/>
      <c r="N25" s="66"/>
      <c r="O25" s="66"/>
      <c r="P25" s="67"/>
    </row>
    <row r="26" spans="1:16" ht="12.75" customHeight="1" x14ac:dyDescent="0.15">
      <c r="A26" s="60" t="s">
        <v>18</v>
      </c>
      <c r="B26" s="61">
        <v>14903</v>
      </c>
      <c r="C26" s="61">
        <v>7635</v>
      </c>
      <c r="D26" s="61">
        <v>7268</v>
      </c>
      <c r="E26" s="60" t="s">
        <v>19</v>
      </c>
      <c r="F26" s="62">
        <v>21037</v>
      </c>
      <c r="G26" s="62">
        <v>10826</v>
      </c>
      <c r="H26" s="63">
        <v>10211</v>
      </c>
      <c r="I26" s="64" t="s">
        <v>20</v>
      </c>
      <c r="J26" s="62">
        <v>22361</v>
      </c>
      <c r="K26" s="62">
        <v>10240</v>
      </c>
      <c r="L26" s="62">
        <v>12121</v>
      </c>
      <c r="M26" s="60" t="s">
        <v>54</v>
      </c>
      <c r="N26" s="62">
        <v>124</v>
      </c>
      <c r="O26" s="62">
        <v>8</v>
      </c>
      <c r="P26" s="63">
        <v>116</v>
      </c>
    </row>
    <row r="27" spans="1:16" ht="12.75" customHeight="1" thickBot="1" x14ac:dyDescent="0.2">
      <c r="A27" s="60">
        <v>10</v>
      </c>
      <c r="B27" s="61">
        <v>2933</v>
      </c>
      <c r="C27" s="61">
        <v>1547</v>
      </c>
      <c r="D27" s="61">
        <v>1386</v>
      </c>
      <c r="E27" s="60">
        <v>40</v>
      </c>
      <c r="F27" s="62">
        <v>3783</v>
      </c>
      <c r="G27" s="62">
        <v>1928</v>
      </c>
      <c r="H27" s="63">
        <v>1855</v>
      </c>
      <c r="I27" s="64">
        <v>70</v>
      </c>
      <c r="J27" s="61">
        <v>3791</v>
      </c>
      <c r="K27" s="61">
        <v>1725</v>
      </c>
      <c r="L27" s="61">
        <v>2066</v>
      </c>
      <c r="M27" s="60"/>
      <c r="N27" s="66"/>
      <c r="O27" s="62"/>
      <c r="P27" s="68"/>
    </row>
    <row r="28" spans="1:16" ht="12.75" customHeight="1" x14ac:dyDescent="0.15">
      <c r="A28" s="60">
        <v>11</v>
      </c>
      <c r="B28" s="61">
        <v>3035</v>
      </c>
      <c r="C28" s="61">
        <v>1598</v>
      </c>
      <c r="D28" s="61">
        <v>1437</v>
      </c>
      <c r="E28" s="60">
        <v>41</v>
      </c>
      <c r="F28" s="62">
        <v>4030</v>
      </c>
      <c r="G28" s="62">
        <v>2072</v>
      </c>
      <c r="H28" s="63">
        <v>1958</v>
      </c>
      <c r="I28" s="64">
        <v>71</v>
      </c>
      <c r="J28" s="61">
        <v>4273</v>
      </c>
      <c r="K28" s="61">
        <v>1974</v>
      </c>
      <c r="L28" s="61">
        <v>2299</v>
      </c>
      <c r="M28" s="69"/>
      <c r="N28" s="70"/>
      <c r="O28" s="70"/>
      <c r="P28" s="71"/>
    </row>
    <row r="29" spans="1:16" ht="12.75" customHeight="1" x14ac:dyDescent="0.15">
      <c r="A29" s="60">
        <v>12</v>
      </c>
      <c r="B29" s="61">
        <v>2899</v>
      </c>
      <c r="C29" s="61">
        <v>1421</v>
      </c>
      <c r="D29" s="61">
        <v>1478</v>
      </c>
      <c r="E29" s="60">
        <v>42</v>
      </c>
      <c r="F29" s="62">
        <v>4244</v>
      </c>
      <c r="G29" s="62">
        <v>2171</v>
      </c>
      <c r="H29" s="63">
        <v>2073</v>
      </c>
      <c r="I29" s="64">
        <v>72</v>
      </c>
      <c r="J29" s="61">
        <v>4811</v>
      </c>
      <c r="K29" s="61">
        <v>2193</v>
      </c>
      <c r="L29" s="61">
        <v>2618</v>
      </c>
      <c r="M29" s="72" t="s">
        <v>55</v>
      </c>
      <c r="N29" s="55"/>
      <c r="O29" s="55"/>
      <c r="P29" s="57"/>
    </row>
    <row r="30" spans="1:16" ht="12.75" customHeight="1" x14ac:dyDescent="0.15">
      <c r="A30" s="60">
        <v>13</v>
      </c>
      <c r="B30" s="61">
        <v>3019</v>
      </c>
      <c r="C30" s="61">
        <v>1523</v>
      </c>
      <c r="D30" s="61">
        <v>1496</v>
      </c>
      <c r="E30" s="60">
        <v>43</v>
      </c>
      <c r="F30" s="62">
        <v>4265</v>
      </c>
      <c r="G30" s="62">
        <v>2208</v>
      </c>
      <c r="H30" s="63">
        <v>2057</v>
      </c>
      <c r="I30" s="64">
        <v>73</v>
      </c>
      <c r="J30" s="61">
        <v>4996</v>
      </c>
      <c r="K30" s="61">
        <v>2293</v>
      </c>
      <c r="L30" s="61">
        <v>2703</v>
      </c>
      <c r="M30" s="60"/>
      <c r="N30" s="55" t="s">
        <v>52</v>
      </c>
      <c r="O30" s="55" t="s">
        <v>52</v>
      </c>
      <c r="P30" s="57" t="s">
        <v>52</v>
      </c>
    </row>
    <row r="31" spans="1:16" ht="12.75" customHeight="1" x14ac:dyDescent="0.15">
      <c r="A31" s="60">
        <v>14</v>
      </c>
      <c r="B31" s="61">
        <v>3017</v>
      </c>
      <c r="C31" s="61">
        <v>1546</v>
      </c>
      <c r="D31" s="61">
        <v>1471</v>
      </c>
      <c r="E31" s="60">
        <v>44</v>
      </c>
      <c r="F31" s="62">
        <v>4715</v>
      </c>
      <c r="G31" s="62">
        <v>2447</v>
      </c>
      <c r="H31" s="63">
        <v>2268</v>
      </c>
      <c r="I31" s="64">
        <v>74</v>
      </c>
      <c r="J31" s="61">
        <v>4490</v>
      </c>
      <c r="K31" s="61">
        <v>2055</v>
      </c>
      <c r="L31" s="61">
        <v>2435</v>
      </c>
      <c r="M31" s="60" t="s">
        <v>56</v>
      </c>
      <c r="N31" s="62">
        <v>41236</v>
      </c>
      <c r="O31" s="62">
        <v>21055</v>
      </c>
      <c r="P31" s="63">
        <v>20181</v>
      </c>
    </row>
    <row r="32" spans="1:16" ht="12.75" customHeight="1" x14ac:dyDescent="0.15">
      <c r="A32" s="60"/>
      <c r="B32" s="58"/>
      <c r="C32" s="66"/>
      <c r="D32" s="67"/>
      <c r="E32" s="60"/>
      <c r="F32" s="66"/>
      <c r="G32" s="66"/>
      <c r="H32" s="67"/>
      <c r="I32" s="64"/>
      <c r="J32" s="66"/>
      <c r="K32" s="66"/>
      <c r="L32" s="45"/>
      <c r="M32" s="60" t="s">
        <v>57</v>
      </c>
      <c r="N32" s="62">
        <v>188501</v>
      </c>
      <c r="O32" s="62">
        <v>97124</v>
      </c>
      <c r="P32" s="63">
        <v>91377</v>
      </c>
    </row>
    <row r="33" spans="1:16" ht="12.75" customHeight="1" x14ac:dyDescent="0.15">
      <c r="A33" s="60" t="s">
        <v>25</v>
      </c>
      <c r="B33" s="61">
        <v>15501</v>
      </c>
      <c r="C33" s="61">
        <v>7902</v>
      </c>
      <c r="D33" s="61">
        <v>7599</v>
      </c>
      <c r="E33" s="60" t="s">
        <v>26</v>
      </c>
      <c r="F33" s="62">
        <v>26696</v>
      </c>
      <c r="G33" s="62">
        <v>13681</v>
      </c>
      <c r="H33" s="63">
        <v>13015</v>
      </c>
      <c r="I33" s="64" t="s">
        <v>27</v>
      </c>
      <c r="J33" s="62">
        <v>17287</v>
      </c>
      <c r="K33" s="62">
        <v>7869</v>
      </c>
      <c r="L33" s="62">
        <v>9418</v>
      </c>
      <c r="M33" s="60" t="s">
        <v>58</v>
      </c>
      <c r="N33" s="62">
        <v>80412</v>
      </c>
      <c r="O33" s="62">
        <v>35926</v>
      </c>
      <c r="P33" s="63">
        <v>44486</v>
      </c>
    </row>
    <row r="34" spans="1:16" ht="12.75" customHeight="1" x14ac:dyDescent="0.15">
      <c r="A34" s="60">
        <v>15</v>
      </c>
      <c r="B34" s="61">
        <v>2913</v>
      </c>
      <c r="C34" s="61">
        <v>1497</v>
      </c>
      <c r="D34" s="61">
        <v>1416</v>
      </c>
      <c r="E34" s="60">
        <v>45</v>
      </c>
      <c r="F34" s="62">
        <v>4898</v>
      </c>
      <c r="G34" s="62">
        <v>2478</v>
      </c>
      <c r="H34" s="63">
        <v>2420</v>
      </c>
      <c r="I34" s="64">
        <v>75</v>
      </c>
      <c r="J34" s="61">
        <v>2880</v>
      </c>
      <c r="K34" s="61">
        <v>1361</v>
      </c>
      <c r="L34" s="61">
        <v>1519</v>
      </c>
      <c r="M34" s="60"/>
      <c r="N34" s="73"/>
      <c r="O34" s="73"/>
      <c r="P34" s="74"/>
    </row>
    <row r="35" spans="1:16" ht="12.75" customHeight="1" x14ac:dyDescent="0.15">
      <c r="A35" s="60">
        <v>16</v>
      </c>
      <c r="B35" s="61">
        <v>2988</v>
      </c>
      <c r="C35" s="61">
        <v>1519</v>
      </c>
      <c r="D35" s="61">
        <v>1469</v>
      </c>
      <c r="E35" s="60">
        <v>46</v>
      </c>
      <c r="F35" s="62">
        <v>5068</v>
      </c>
      <c r="G35" s="62">
        <v>2540</v>
      </c>
      <c r="H35" s="63">
        <v>2528</v>
      </c>
      <c r="I35" s="64">
        <v>76</v>
      </c>
      <c r="J35" s="61">
        <v>3281</v>
      </c>
      <c r="K35" s="61">
        <v>1489</v>
      </c>
      <c r="L35" s="61">
        <v>1792</v>
      </c>
      <c r="M35" s="60"/>
      <c r="N35" s="73"/>
      <c r="O35" s="73"/>
      <c r="P35" s="74"/>
    </row>
    <row r="36" spans="1:16" ht="12.75" customHeight="1" x14ac:dyDescent="0.15">
      <c r="A36" s="60">
        <v>17</v>
      </c>
      <c r="B36" s="61">
        <v>3092</v>
      </c>
      <c r="C36" s="61">
        <v>1538</v>
      </c>
      <c r="D36" s="61">
        <v>1554</v>
      </c>
      <c r="E36" s="60">
        <v>47</v>
      </c>
      <c r="F36" s="62">
        <v>5547</v>
      </c>
      <c r="G36" s="62">
        <v>2867</v>
      </c>
      <c r="H36" s="63">
        <v>2680</v>
      </c>
      <c r="I36" s="64">
        <v>77</v>
      </c>
      <c r="J36" s="61">
        <v>3891</v>
      </c>
      <c r="K36" s="61">
        <v>1695</v>
      </c>
      <c r="L36" s="61">
        <v>2196</v>
      </c>
      <c r="M36" s="72" t="s">
        <v>59</v>
      </c>
      <c r="N36" s="73"/>
      <c r="O36" s="73"/>
      <c r="P36" s="74"/>
    </row>
    <row r="37" spans="1:16" ht="12.75" customHeight="1" x14ac:dyDescent="0.15">
      <c r="A37" s="60">
        <v>18</v>
      </c>
      <c r="B37" s="61">
        <v>3235</v>
      </c>
      <c r="C37" s="61">
        <v>1663</v>
      </c>
      <c r="D37" s="61">
        <v>1572</v>
      </c>
      <c r="E37" s="60">
        <v>48</v>
      </c>
      <c r="F37" s="62">
        <v>5552</v>
      </c>
      <c r="G37" s="62">
        <v>2854</v>
      </c>
      <c r="H37" s="63">
        <v>2698</v>
      </c>
      <c r="I37" s="64">
        <v>78</v>
      </c>
      <c r="J37" s="61">
        <v>3524</v>
      </c>
      <c r="K37" s="61">
        <v>1597</v>
      </c>
      <c r="L37" s="61">
        <v>1927</v>
      </c>
      <c r="M37" s="60"/>
      <c r="N37" s="55" t="s">
        <v>30</v>
      </c>
      <c r="O37" s="55" t="s">
        <v>30</v>
      </c>
      <c r="P37" s="57" t="s">
        <v>30</v>
      </c>
    </row>
    <row r="38" spans="1:16" ht="12.75" customHeight="1" x14ac:dyDescent="0.15">
      <c r="A38" s="60">
        <v>19</v>
      </c>
      <c r="B38" s="61">
        <v>3273</v>
      </c>
      <c r="C38" s="61">
        <v>1685</v>
      </c>
      <c r="D38" s="61">
        <v>1588</v>
      </c>
      <c r="E38" s="60">
        <v>49</v>
      </c>
      <c r="F38" s="62">
        <v>5631</v>
      </c>
      <c r="G38" s="62">
        <v>2942</v>
      </c>
      <c r="H38" s="63">
        <v>2689</v>
      </c>
      <c r="I38" s="64">
        <v>79</v>
      </c>
      <c r="J38" s="61">
        <v>3711</v>
      </c>
      <c r="K38" s="61">
        <v>1727</v>
      </c>
      <c r="L38" s="61">
        <v>1984</v>
      </c>
      <c r="M38" s="60" t="s">
        <v>56</v>
      </c>
      <c r="N38" s="75">
        <v>13.295545044478621</v>
      </c>
      <c r="O38" s="75">
        <v>13.662762402258199</v>
      </c>
      <c r="P38" s="76">
        <v>12.932890723129372</v>
      </c>
    </row>
    <row r="39" spans="1:16" ht="12.75" customHeight="1" x14ac:dyDescent="0.15">
      <c r="A39" s="60"/>
      <c r="B39" s="58"/>
      <c r="C39" s="66"/>
      <c r="D39" s="67"/>
      <c r="E39" s="60"/>
      <c r="F39" s="66"/>
      <c r="G39" s="66"/>
      <c r="H39" s="67"/>
      <c r="I39" s="64"/>
      <c r="J39" s="66"/>
      <c r="K39" s="66"/>
      <c r="L39" s="45"/>
      <c r="M39" s="60" t="s">
        <v>57</v>
      </c>
      <c r="N39" s="75">
        <v>60.777561752576993</v>
      </c>
      <c r="O39" s="75">
        <v>63.024561175821681</v>
      </c>
      <c r="P39" s="76">
        <v>58.558483504652536</v>
      </c>
    </row>
    <row r="40" spans="1:16" ht="12.75" customHeight="1" x14ac:dyDescent="0.15">
      <c r="A40" s="60" t="s">
        <v>31</v>
      </c>
      <c r="B40" s="61">
        <v>16454</v>
      </c>
      <c r="C40" s="61">
        <v>8529</v>
      </c>
      <c r="D40" s="61">
        <v>7925</v>
      </c>
      <c r="E40" s="60" t="s">
        <v>32</v>
      </c>
      <c r="F40" s="62">
        <v>24368</v>
      </c>
      <c r="G40" s="62">
        <v>12663</v>
      </c>
      <c r="H40" s="63">
        <v>11705</v>
      </c>
      <c r="I40" s="64" t="s">
        <v>33</v>
      </c>
      <c r="J40" s="62">
        <v>13555</v>
      </c>
      <c r="K40" s="62">
        <v>6178</v>
      </c>
      <c r="L40" s="62">
        <v>7377</v>
      </c>
      <c r="M40" s="60" t="s">
        <v>58</v>
      </c>
      <c r="N40" s="75">
        <v>25.926893202944392</v>
      </c>
      <c r="O40" s="75">
        <v>23.31267642192012</v>
      </c>
      <c r="P40" s="76">
        <v>28.508625772218092</v>
      </c>
    </row>
    <row r="41" spans="1:16" ht="12.75" customHeight="1" x14ac:dyDescent="0.15">
      <c r="A41" s="60">
        <v>20</v>
      </c>
      <c r="B41" s="61">
        <v>3260</v>
      </c>
      <c r="C41" s="61">
        <v>1675</v>
      </c>
      <c r="D41" s="61">
        <v>1585</v>
      </c>
      <c r="E41" s="60">
        <v>50</v>
      </c>
      <c r="F41" s="62">
        <v>5430</v>
      </c>
      <c r="G41" s="62">
        <v>2825</v>
      </c>
      <c r="H41" s="63">
        <v>2605</v>
      </c>
      <c r="I41" s="64">
        <v>80</v>
      </c>
      <c r="J41" s="61">
        <v>3461</v>
      </c>
      <c r="K41" s="61">
        <v>1522</v>
      </c>
      <c r="L41" s="61">
        <v>1939</v>
      </c>
      <c r="M41" s="60"/>
      <c r="N41" s="73"/>
      <c r="O41" s="73"/>
      <c r="P41" s="74"/>
    </row>
    <row r="42" spans="1:16" ht="12.75" customHeight="1" x14ac:dyDescent="0.15">
      <c r="A42" s="60">
        <v>21</v>
      </c>
      <c r="B42" s="61">
        <v>3420</v>
      </c>
      <c r="C42" s="61">
        <v>1753</v>
      </c>
      <c r="D42" s="61">
        <v>1667</v>
      </c>
      <c r="E42" s="60">
        <v>51</v>
      </c>
      <c r="F42" s="62">
        <v>5112</v>
      </c>
      <c r="G42" s="62">
        <v>2676</v>
      </c>
      <c r="H42" s="63">
        <v>2436</v>
      </c>
      <c r="I42" s="64">
        <v>81</v>
      </c>
      <c r="J42" s="61">
        <v>3028</v>
      </c>
      <c r="K42" s="61">
        <v>1412</v>
      </c>
      <c r="L42" s="61">
        <v>1616</v>
      </c>
      <c r="M42" s="53"/>
      <c r="N42" s="55" t="s">
        <v>60</v>
      </c>
      <c r="O42" s="55" t="s">
        <v>60</v>
      </c>
      <c r="P42" s="57" t="s">
        <v>60</v>
      </c>
    </row>
    <row r="43" spans="1:16" ht="12.75" customHeight="1" x14ac:dyDescent="0.15">
      <c r="A43" s="60">
        <v>22</v>
      </c>
      <c r="B43" s="61">
        <v>3263</v>
      </c>
      <c r="C43" s="61">
        <v>1724</v>
      </c>
      <c r="D43" s="61">
        <v>1539</v>
      </c>
      <c r="E43" s="60">
        <v>52</v>
      </c>
      <c r="F43" s="62">
        <v>4849</v>
      </c>
      <c r="G43" s="62">
        <v>2511</v>
      </c>
      <c r="H43" s="63">
        <v>2338</v>
      </c>
      <c r="I43" s="64">
        <v>82</v>
      </c>
      <c r="J43" s="61">
        <v>2514</v>
      </c>
      <c r="K43" s="61">
        <v>1197</v>
      </c>
      <c r="L43" s="61">
        <v>1317</v>
      </c>
      <c r="M43" s="60" t="s">
        <v>61</v>
      </c>
      <c r="N43" s="77">
        <v>45.425185959006797</v>
      </c>
      <c r="O43" s="77">
        <v>44.18696343402226</v>
      </c>
      <c r="P43" s="78">
        <v>46.648022352669763</v>
      </c>
    </row>
    <row r="44" spans="1:16" ht="12.75" customHeight="1" x14ac:dyDescent="0.15">
      <c r="A44" s="60">
        <v>23</v>
      </c>
      <c r="B44" s="61">
        <v>3317</v>
      </c>
      <c r="C44" s="61">
        <v>1700</v>
      </c>
      <c r="D44" s="61">
        <v>1617</v>
      </c>
      <c r="E44" s="60">
        <v>53</v>
      </c>
      <c r="F44" s="62">
        <v>4651</v>
      </c>
      <c r="G44" s="62">
        <v>2401</v>
      </c>
      <c r="H44" s="63">
        <v>2250</v>
      </c>
      <c r="I44" s="64">
        <v>83</v>
      </c>
      <c r="J44" s="61">
        <v>2339</v>
      </c>
      <c r="K44" s="61">
        <v>1066</v>
      </c>
      <c r="L44" s="61">
        <v>1273</v>
      </c>
      <c r="M44" s="60"/>
      <c r="N44" s="55"/>
      <c r="O44" s="55"/>
      <c r="P44" s="57"/>
    </row>
    <row r="45" spans="1:16" ht="12.75" customHeight="1" x14ac:dyDescent="0.15">
      <c r="A45" s="60">
        <v>24</v>
      </c>
      <c r="B45" s="61">
        <v>3194</v>
      </c>
      <c r="C45" s="61">
        <v>1677</v>
      </c>
      <c r="D45" s="61">
        <v>1517</v>
      </c>
      <c r="E45" s="60">
        <v>54</v>
      </c>
      <c r="F45" s="62">
        <v>4326</v>
      </c>
      <c r="G45" s="62">
        <v>2250</v>
      </c>
      <c r="H45" s="63">
        <v>2076</v>
      </c>
      <c r="I45" s="64">
        <v>84</v>
      </c>
      <c r="J45" s="61">
        <v>2213</v>
      </c>
      <c r="K45" s="61">
        <v>981</v>
      </c>
      <c r="L45" s="61">
        <v>1232</v>
      </c>
      <c r="M45" s="60"/>
      <c r="N45" s="79"/>
      <c r="O45" s="79"/>
      <c r="P45" s="80"/>
    </row>
    <row r="46" spans="1:16" ht="12.75" customHeight="1" thickBot="1" x14ac:dyDescent="0.2">
      <c r="A46" s="81"/>
      <c r="B46" s="82"/>
      <c r="C46" s="83"/>
      <c r="D46" s="84"/>
      <c r="E46" s="81"/>
      <c r="F46" s="83"/>
      <c r="G46" s="83"/>
      <c r="H46" s="84"/>
      <c r="I46" s="82"/>
      <c r="J46" s="83"/>
      <c r="K46" s="83"/>
      <c r="L46" s="85"/>
      <c r="M46" s="81"/>
      <c r="N46" s="83"/>
      <c r="O46" s="83"/>
      <c r="P46" s="84"/>
    </row>
    <row r="47" spans="1:16" ht="17.100000000000001" customHeight="1" x14ac:dyDescent="0.15">
      <c r="A47" s="45"/>
      <c r="B47" s="45" t="s">
        <v>36</v>
      </c>
      <c r="C47" s="45"/>
      <c r="D47" s="45"/>
      <c r="E47" s="45"/>
      <c r="F47" s="45"/>
      <c r="G47" s="45"/>
      <c r="H47" s="45"/>
      <c r="I47" s="45"/>
      <c r="J47" s="45"/>
      <c r="K47" s="45"/>
      <c r="L47" s="45"/>
      <c r="M47" s="45"/>
      <c r="N47" s="45"/>
      <c r="O47" s="45"/>
      <c r="P47" s="45"/>
    </row>
  </sheetData>
  <mergeCells count="3">
    <mergeCell ref="G1:J1"/>
    <mergeCell ref="K1:M1"/>
    <mergeCell ref="A2:P2"/>
  </mergeCells>
  <phoneticPr fontId="1"/>
  <pageMargins left="0" right="0" top="0" bottom="0" header="0.51181102362204722" footer="0.51181102362204722"/>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0A0B6-7FF1-4AE2-8639-17B8DF2F8756}">
  <dimension ref="A1:Q219"/>
  <sheetViews>
    <sheetView view="pageBreakPreview" zoomScaleNormal="75" zoomScaleSheetLayoutView="100" workbookViewId="0">
      <selection activeCell="C3" sqref="C3"/>
    </sheetView>
  </sheetViews>
  <sheetFormatPr defaultRowHeight="12" x14ac:dyDescent="0.15"/>
  <cols>
    <col min="1" max="16" width="8.625" style="45" customWidth="1"/>
    <col min="17" max="16384" width="9" style="45"/>
  </cols>
  <sheetData>
    <row r="1" spans="1:17" ht="28.5" customHeight="1" x14ac:dyDescent="0.2">
      <c r="B1" s="46"/>
      <c r="C1" s="46"/>
      <c r="D1" s="46"/>
      <c r="E1" s="46"/>
      <c r="F1" s="46"/>
      <c r="G1" s="119" t="s">
        <v>0</v>
      </c>
      <c r="H1" s="119"/>
      <c r="I1" s="119"/>
      <c r="J1" s="119"/>
      <c r="K1" s="120"/>
      <c r="L1" s="120"/>
      <c r="M1" s="120"/>
      <c r="N1" s="46"/>
      <c r="O1" s="46"/>
      <c r="P1" s="46"/>
    </row>
    <row r="2" spans="1:17" ht="16.5" customHeight="1" thickBot="1" x14ac:dyDescent="0.2">
      <c r="A2" s="121" t="s">
        <v>183</v>
      </c>
      <c r="B2" s="121"/>
      <c r="C2" s="121"/>
      <c r="D2" s="121"/>
      <c r="E2" s="121"/>
      <c r="F2" s="121"/>
      <c r="G2" s="121"/>
      <c r="H2" s="121"/>
      <c r="I2" s="121"/>
      <c r="J2" s="121"/>
      <c r="K2" s="121"/>
      <c r="L2" s="121"/>
      <c r="M2" s="121"/>
      <c r="N2" s="121"/>
      <c r="O2" s="121"/>
      <c r="P2" s="121"/>
    </row>
    <row r="3" spans="1:17" ht="12.95" customHeight="1" x14ac:dyDescent="0.15">
      <c r="A3" s="47" t="s">
        <v>184</v>
      </c>
      <c r="B3" s="48" t="s">
        <v>185</v>
      </c>
      <c r="C3" s="49" t="s">
        <v>186</v>
      </c>
      <c r="D3" s="50" t="s">
        <v>187</v>
      </c>
      <c r="E3" s="47" t="s">
        <v>184</v>
      </c>
      <c r="F3" s="49" t="s">
        <v>185</v>
      </c>
      <c r="G3" s="49" t="s">
        <v>186</v>
      </c>
      <c r="H3" s="51" t="s">
        <v>187</v>
      </c>
      <c r="I3" s="48" t="s">
        <v>184</v>
      </c>
      <c r="J3" s="49" t="s">
        <v>185</v>
      </c>
      <c r="K3" s="49" t="s">
        <v>186</v>
      </c>
      <c r="L3" s="52" t="s">
        <v>187</v>
      </c>
      <c r="M3" s="47" t="s">
        <v>184</v>
      </c>
      <c r="N3" s="49" t="s">
        <v>185</v>
      </c>
      <c r="O3" s="49" t="s">
        <v>186</v>
      </c>
      <c r="P3" s="51" t="s">
        <v>187</v>
      </c>
    </row>
    <row r="4" spans="1:17" ht="12.95" customHeight="1" x14ac:dyDescent="0.15">
      <c r="A4" s="53"/>
      <c r="B4" s="54" t="s">
        <v>188</v>
      </c>
      <c r="C4" s="55" t="s">
        <v>188</v>
      </c>
      <c r="D4" s="56" t="s">
        <v>188</v>
      </c>
      <c r="E4" s="53"/>
      <c r="F4" s="55" t="s">
        <v>188</v>
      </c>
      <c r="G4" s="55" t="s">
        <v>188</v>
      </c>
      <c r="H4" s="56" t="s">
        <v>188</v>
      </c>
      <c r="I4" s="58"/>
      <c r="J4" s="55" t="s">
        <v>188</v>
      </c>
      <c r="K4" s="55" t="s">
        <v>188</v>
      </c>
      <c r="L4" s="59" t="s">
        <v>188</v>
      </c>
      <c r="M4" s="53"/>
      <c r="N4" s="55" t="s">
        <v>188</v>
      </c>
      <c r="O4" s="55" t="s">
        <v>188</v>
      </c>
      <c r="P4" s="57" t="s">
        <v>188</v>
      </c>
    </row>
    <row r="5" spans="1:17" ht="12.95" customHeight="1" x14ac:dyDescent="0.15">
      <c r="A5" s="60" t="s">
        <v>189</v>
      </c>
      <c r="B5" s="61">
        <v>309011</v>
      </c>
      <c r="C5" s="61">
        <v>153309</v>
      </c>
      <c r="D5" s="61">
        <v>155702</v>
      </c>
      <c r="E5" s="60" t="s">
        <v>7</v>
      </c>
      <c r="F5" s="62">
        <v>16133</v>
      </c>
      <c r="G5" s="62">
        <v>8428</v>
      </c>
      <c r="H5" s="63">
        <v>7705</v>
      </c>
      <c r="I5" s="64" t="s">
        <v>8</v>
      </c>
      <c r="J5" s="62">
        <v>18711</v>
      </c>
      <c r="K5" s="62">
        <v>9643</v>
      </c>
      <c r="L5" s="62">
        <v>9068</v>
      </c>
      <c r="M5" s="60" t="s">
        <v>9</v>
      </c>
      <c r="N5" s="62">
        <v>7702</v>
      </c>
      <c r="O5" s="62">
        <v>3148</v>
      </c>
      <c r="P5" s="63">
        <v>4554</v>
      </c>
      <c r="Q5" s="65"/>
    </row>
    <row r="6" spans="1:17" ht="12.95" customHeight="1" x14ac:dyDescent="0.15">
      <c r="A6" s="60"/>
      <c r="B6" s="61"/>
      <c r="C6" s="62"/>
      <c r="D6" s="63"/>
      <c r="E6" s="60">
        <v>25</v>
      </c>
      <c r="F6" s="62">
        <v>3217</v>
      </c>
      <c r="G6" s="62">
        <v>1661</v>
      </c>
      <c r="H6" s="63">
        <v>1556</v>
      </c>
      <c r="I6" s="64">
        <v>55</v>
      </c>
      <c r="J6" s="61">
        <v>3684</v>
      </c>
      <c r="K6" s="61">
        <v>1907</v>
      </c>
      <c r="L6" s="61">
        <v>1777</v>
      </c>
      <c r="M6" s="60">
        <v>85</v>
      </c>
      <c r="N6" s="61">
        <v>1988</v>
      </c>
      <c r="O6" s="61">
        <v>853</v>
      </c>
      <c r="P6" s="63">
        <v>1135</v>
      </c>
      <c r="Q6" s="65"/>
    </row>
    <row r="7" spans="1:17" ht="12.95" customHeight="1" x14ac:dyDescent="0.15">
      <c r="A7" s="60"/>
      <c r="B7" s="61"/>
      <c r="C7" s="62"/>
      <c r="D7" s="63"/>
      <c r="E7" s="60">
        <v>26</v>
      </c>
      <c r="F7" s="62">
        <v>3211</v>
      </c>
      <c r="G7" s="62">
        <v>1651</v>
      </c>
      <c r="H7" s="63">
        <v>1560</v>
      </c>
      <c r="I7" s="64">
        <v>56</v>
      </c>
      <c r="J7" s="61">
        <v>4119</v>
      </c>
      <c r="K7" s="61">
        <v>2197</v>
      </c>
      <c r="L7" s="61">
        <v>1922</v>
      </c>
      <c r="M7" s="60">
        <v>86</v>
      </c>
      <c r="N7" s="61">
        <v>1787</v>
      </c>
      <c r="O7" s="61">
        <v>762</v>
      </c>
      <c r="P7" s="63">
        <v>1025</v>
      </c>
      <c r="Q7" s="65"/>
    </row>
    <row r="8" spans="1:17" ht="12.95" customHeight="1" x14ac:dyDescent="0.15">
      <c r="A8" s="60"/>
      <c r="B8" s="61"/>
      <c r="C8" s="62"/>
      <c r="D8" s="63"/>
      <c r="E8" s="60">
        <v>27</v>
      </c>
      <c r="F8" s="62">
        <v>3189</v>
      </c>
      <c r="G8" s="62">
        <v>1683</v>
      </c>
      <c r="H8" s="63">
        <v>1506</v>
      </c>
      <c r="I8" s="64">
        <v>57</v>
      </c>
      <c r="J8" s="61">
        <v>3884</v>
      </c>
      <c r="K8" s="61">
        <v>1976</v>
      </c>
      <c r="L8" s="61">
        <v>1908</v>
      </c>
      <c r="M8" s="60">
        <v>87</v>
      </c>
      <c r="N8" s="61">
        <v>1561</v>
      </c>
      <c r="O8" s="61">
        <v>635</v>
      </c>
      <c r="P8" s="63">
        <v>926</v>
      </c>
      <c r="Q8" s="65"/>
    </row>
    <row r="9" spans="1:17" ht="12.95" customHeight="1" x14ac:dyDescent="0.15">
      <c r="A9" s="60"/>
      <c r="B9" s="61"/>
      <c r="C9" s="62"/>
      <c r="D9" s="63"/>
      <c r="E9" s="60">
        <v>28</v>
      </c>
      <c r="F9" s="62">
        <v>3326</v>
      </c>
      <c r="G9" s="62">
        <v>1753</v>
      </c>
      <c r="H9" s="63">
        <v>1573</v>
      </c>
      <c r="I9" s="64">
        <v>58</v>
      </c>
      <c r="J9" s="61">
        <v>3564</v>
      </c>
      <c r="K9" s="61">
        <v>1783</v>
      </c>
      <c r="L9" s="61">
        <v>1781</v>
      </c>
      <c r="M9" s="60">
        <v>88</v>
      </c>
      <c r="N9" s="61">
        <v>1261</v>
      </c>
      <c r="O9" s="61">
        <v>508</v>
      </c>
      <c r="P9" s="63">
        <v>753</v>
      </c>
      <c r="Q9" s="65"/>
    </row>
    <row r="10" spans="1:17" ht="12.95" customHeight="1" x14ac:dyDescent="0.15">
      <c r="A10" s="60"/>
      <c r="B10" s="61"/>
      <c r="C10" s="62"/>
      <c r="D10" s="63"/>
      <c r="E10" s="60">
        <v>29</v>
      </c>
      <c r="F10" s="62">
        <v>3190</v>
      </c>
      <c r="G10" s="62">
        <v>1680</v>
      </c>
      <c r="H10" s="63">
        <v>1510</v>
      </c>
      <c r="I10" s="64">
        <v>59</v>
      </c>
      <c r="J10" s="61">
        <v>3460</v>
      </c>
      <c r="K10" s="61">
        <v>1780</v>
      </c>
      <c r="L10" s="61">
        <v>1680</v>
      </c>
      <c r="M10" s="60">
        <v>89</v>
      </c>
      <c r="N10" s="61">
        <v>1105</v>
      </c>
      <c r="O10" s="61">
        <v>390</v>
      </c>
      <c r="P10" s="63">
        <v>715</v>
      </c>
      <c r="Q10" s="65"/>
    </row>
    <row r="11" spans="1:17" ht="12.75" customHeight="1" x14ac:dyDescent="0.15">
      <c r="A11" s="60"/>
      <c r="B11" s="61"/>
      <c r="C11" s="62"/>
      <c r="D11" s="63"/>
      <c r="E11" s="60"/>
      <c r="F11" s="66"/>
      <c r="G11" s="66"/>
      <c r="H11" s="67"/>
      <c r="I11" s="64"/>
      <c r="J11" s="66"/>
      <c r="K11" s="66"/>
      <c r="M11" s="60"/>
      <c r="N11" s="66"/>
      <c r="O11" s="66"/>
      <c r="P11" s="67"/>
      <c r="Q11" s="65"/>
    </row>
    <row r="12" spans="1:17" ht="12.95" customHeight="1" x14ac:dyDescent="0.15">
      <c r="A12" s="60" t="s">
        <v>10</v>
      </c>
      <c r="B12" s="61">
        <v>12081</v>
      </c>
      <c r="C12" s="61">
        <v>6167</v>
      </c>
      <c r="D12" s="61">
        <v>5914</v>
      </c>
      <c r="E12" s="60" t="s">
        <v>11</v>
      </c>
      <c r="F12" s="62">
        <v>16342</v>
      </c>
      <c r="G12" s="62">
        <v>8601</v>
      </c>
      <c r="H12" s="63">
        <v>7741</v>
      </c>
      <c r="I12" s="64" t="s">
        <v>12</v>
      </c>
      <c r="J12" s="62">
        <v>15359</v>
      </c>
      <c r="K12" s="62">
        <v>7656</v>
      </c>
      <c r="L12" s="62">
        <v>7703</v>
      </c>
      <c r="M12" s="60" t="s">
        <v>13</v>
      </c>
      <c r="N12" s="62">
        <v>3120</v>
      </c>
      <c r="O12" s="62">
        <v>953</v>
      </c>
      <c r="P12" s="63">
        <v>2167</v>
      </c>
      <c r="Q12" s="65"/>
    </row>
    <row r="13" spans="1:17" ht="12.95" customHeight="1" x14ac:dyDescent="0.15">
      <c r="A13" s="60">
        <v>0</v>
      </c>
      <c r="B13" s="61">
        <v>2268</v>
      </c>
      <c r="C13" s="61">
        <v>1203</v>
      </c>
      <c r="D13" s="61">
        <v>1065</v>
      </c>
      <c r="E13" s="60">
        <v>30</v>
      </c>
      <c r="F13" s="62">
        <v>3169</v>
      </c>
      <c r="G13" s="62">
        <v>1632</v>
      </c>
      <c r="H13" s="63">
        <v>1537</v>
      </c>
      <c r="I13" s="64">
        <v>60</v>
      </c>
      <c r="J13" s="61">
        <v>3266</v>
      </c>
      <c r="K13" s="61">
        <v>1597</v>
      </c>
      <c r="L13" s="61">
        <v>1669</v>
      </c>
      <c r="M13" s="60">
        <v>90</v>
      </c>
      <c r="N13" s="61">
        <v>896</v>
      </c>
      <c r="O13" s="61">
        <v>314</v>
      </c>
      <c r="P13" s="63">
        <v>582</v>
      </c>
      <c r="Q13" s="65"/>
    </row>
    <row r="14" spans="1:17" ht="12.95" customHeight="1" x14ac:dyDescent="0.15">
      <c r="A14" s="60">
        <v>1</v>
      </c>
      <c r="B14" s="61">
        <v>2353</v>
      </c>
      <c r="C14" s="61">
        <v>1163</v>
      </c>
      <c r="D14" s="61">
        <v>1190</v>
      </c>
      <c r="E14" s="60">
        <v>31</v>
      </c>
      <c r="F14" s="62">
        <v>3219</v>
      </c>
      <c r="G14" s="62">
        <v>1691</v>
      </c>
      <c r="H14" s="63">
        <v>1528</v>
      </c>
      <c r="I14" s="64">
        <v>61</v>
      </c>
      <c r="J14" s="61">
        <v>3151</v>
      </c>
      <c r="K14" s="61">
        <v>1584</v>
      </c>
      <c r="L14" s="61">
        <v>1567</v>
      </c>
      <c r="M14" s="60">
        <v>91</v>
      </c>
      <c r="N14" s="61">
        <v>755</v>
      </c>
      <c r="O14" s="61">
        <v>244</v>
      </c>
      <c r="P14" s="63">
        <v>511</v>
      </c>
      <c r="Q14" s="65"/>
    </row>
    <row r="15" spans="1:17" ht="12.95" customHeight="1" x14ac:dyDescent="0.15">
      <c r="A15" s="60">
        <v>2</v>
      </c>
      <c r="B15" s="61">
        <v>2401</v>
      </c>
      <c r="C15" s="61">
        <v>1194</v>
      </c>
      <c r="D15" s="61">
        <v>1207</v>
      </c>
      <c r="E15" s="60">
        <v>32</v>
      </c>
      <c r="F15" s="62">
        <v>3096</v>
      </c>
      <c r="G15" s="62">
        <v>1652</v>
      </c>
      <c r="H15" s="63">
        <v>1444</v>
      </c>
      <c r="I15" s="64">
        <v>62</v>
      </c>
      <c r="J15" s="61">
        <v>3133</v>
      </c>
      <c r="K15" s="61">
        <v>1572</v>
      </c>
      <c r="L15" s="61">
        <v>1561</v>
      </c>
      <c r="M15" s="60">
        <v>92</v>
      </c>
      <c r="N15" s="61">
        <v>602</v>
      </c>
      <c r="O15" s="61">
        <v>177</v>
      </c>
      <c r="P15" s="63">
        <v>425</v>
      </c>
      <c r="Q15" s="65"/>
    </row>
    <row r="16" spans="1:17" ht="12.95" customHeight="1" x14ac:dyDescent="0.15">
      <c r="A16" s="60">
        <v>3</v>
      </c>
      <c r="B16" s="61">
        <v>2487</v>
      </c>
      <c r="C16" s="61">
        <v>1295</v>
      </c>
      <c r="D16" s="61">
        <v>1192</v>
      </c>
      <c r="E16" s="60">
        <v>33</v>
      </c>
      <c r="F16" s="62">
        <v>3393</v>
      </c>
      <c r="G16" s="62">
        <v>1777</v>
      </c>
      <c r="H16" s="63">
        <v>1616</v>
      </c>
      <c r="I16" s="64">
        <v>63</v>
      </c>
      <c r="J16" s="61">
        <v>3006</v>
      </c>
      <c r="K16" s="61">
        <v>1520</v>
      </c>
      <c r="L16" s="61">
        <v>1486</v>
      </c>
      <c r="M16" s="60">
        <v>93</v>
      </c>
      <c r="N16" s="61">
        <v>470</v>
      </c>
      <c r="O16" s="61">
        <v>128</v>
      </c>
      <c r="P16" s="63">
        <v>342</v>
      </c>
      <c r="Q16" s="65"/>
    </row>
    <row r="17" spans="1:17" ht="12.95" customHeight="1" x14ac:dyDescent="0.15">
      <c r="A17" s="60">
        <v>4</v>
      </c>
      <c r="B17" s="61">
        <v>2572</v>
      </c>
      <c r="C17" s="61">
        <v>1312</v>
      </c>
      <c r="D17" s="61">
        <v>1260</v>
      </c>
      <c r="E17" s="60">
        <v>34</v>
      </c>
      <c r="F17" s="62">
        <v>3465</v>
      </c>
      <c r="G17" s="62">
        <v>1849</v>
      </c>
      <c r="H17" s="63">
        <v>1616</v>
      </c>
      <c r="I17" s="64">
        <v>64</v>
      </c>
      <c r="J17" s="61">
        <v>2803</v>
      </c>
      <c r="K17" s="61">
        <v>1383</v>
      </c>
      <c r="L17" s="61">
        <v>1420</v>
      </c>
      <c r="M17" s="60">
        <v>94</v>
      </c>
      <c r="N17" s="61">
        <v>397</v>
      </c>
      <c r="O17" s="61">
        <v>90</v>
      </c>
      <c r="P17" s="63">
        <v>307</v>
      </c>
      <c r="Q17" s="65"/>
    </row>
    <row r="18" spans="1:17" ht="12.75" customHeight="1" x14ac:dyDescent="0.15">
      <c r="A18" s="60"/>
      <c r="B18" s="58"/>
      <c r="C18" s="66"/>
      <c r="D18" s="67"/>
      <c r="E18" s="60"/>
      <c r="F18" s="66"/>
      <c r="G18" s="66"/>
      <c r="H18" s="67"/>
      <c r="I18" s="64"/>
      <c r="J18" s="66"/>
      <c r="K18" s="66"/>
      <c r="M18" s="60"/>
      <c r="N18" s="66"/>
      <c r="O18" s="66"/>
      <c r="P18" s="67"/>
      <c r="Q18" s="65"/>
    </row>
    <row r="19" spans="1:17" ht="12.95" customHeight="1" x14ac:dyDescent="0.15">
      <c r="A19" s="60" t="s">
        <v>14</v>
      </c>
      <c r="B19" s="61">
        <v>13820</v>
      </c>
      <c r="C19" s="61">
        <v>7043</v>
      </c>
      <c r="D19" s="61">
        <v>6777</v>
      </c>
      <c r="E19" s="60" t="s">
        <v>15</v>
      </c>
      <c r="F19" s="62">
        <v>18062</v>
      </c>
      <c r="G19" s="62">
        <v>9312</v>
      </c>
      <c r="H19" s="63">
        <v>8750</v>
      </c>
      <c r="I19" s="64" t="s">
        <v>16</v>
      </c>
      <c r="J19" s="62">
        <v>15360</v>
      </c>
      <c r="K19" s="62">
        <v>7338</v>
      </c>
      <c r="L19" s="62">
        <v>8022</v>
      </c>
      <c r="M19" s="60" t="s">
        <v>17</v>
      </c>
      <c r="N19" s="62">
        <v>860</v>
      </c>
      <c r="O19" s="62">
        <v>181</v>
      </c>
      <c r="P19" s="63">
        <v>679</v>
      </c>
      <c r="Q19" s="65"/>
    </row>
    <row r="20" spans="1:17" ht="12.95" customHeight="1" x14ac:dyDescent="0.15">
      <c r="A20" s="60">
        <v>5</v>
      </c>
      <c r="B20" s="61">
        <v>2680</v>
      </c>
      <c r="C20" s="61">
        <v>1388</v>
      </c>
      <c r="D20" s="61">
        <v>1292</v>
      </c>
      <c r="E20" s="60">
        <v>35</v>
      </c>
      <c r="F20" s="62">
        <v>3492</v>
      </c>
      <c r="G20" s="62">
        <v>1803</v>
      </c>
      <c r="H20" s="63">
        <v>1689</v>
      </c>
      <c r="I20" s="64">
        <v>65</v>
      </c>
      <c r="J20" s="61">
        <v>2925</v>
      </c>
      <c r="K20" s="61">
        <v>1433</v>
      </c>
      <c r="L20" s="61">
        <v>1492</v>
      </c>
      <c r="M20" s="60">
        <v>95</v>
      </c>
      <c r="N20" s="61">
        <v>296</v>
      </c>
      <c r="O20" s="61">
        <v>59</v>
      </c>
      <c r="P20" s="63">
        <v>237</v>
      </c>
      <c r="Q20" s="65"/>
    </row>
    <row r="21" spans="1:17" ht="12.95" customHeight="1" x14ac:dyDescent="0.15">
      <c r="A21" s="60">
        <v>6</v>
      </c>
      <c r="B21" s="61">
        <v>2724</v>
      </c>
      <c r="C21" s="61">
        <v>1375</v>
      </c>
      <c r="D21" s="61">
        <v>1349</v>
      </c>
      <c r="E21" s="60">
        <v>36</v>
      </c>
      <c r="F21" s="62">
        <v>3580</v>
      </c>
      <c r="G21" s="62">
        <v>1881</v>
      </c>
      <c r="H21" s="63">
        <v>1699</v>
      </c>
      <c r="I21" s="64">
        <v>66</v>
      </c>
      <c r="J21" s="61">
        <v>2865</v>
      </c>
      <c r="K21" s="61">
        <v>1404</v>
      </c>
      <c r="L21" s="61">
        <v>1461</v>
      </c>
      <c r="M21" s="60">
        <v>96</v>
      </c>
      <c r="N21" s="61">
        <v>227</v>
      </c>
      <c r="O21" s="61">
        <v>58</v>
      </c>
      <c r="P21" s="63">
        <v>169</v>
      </c>
      <c r="Q21" s="65"/>
    </row>
    <row r="22" spans="1:17" ht="12.95" customHeight="1" x14ac:dyDescent="0.15">
      <c r="A22" s="60">
        <v>7</v>
      </c>
      <c r="B22" s="61">
        <v>2743</v>
      </c>
      <c r="C22" s="61">
        <v>1409</v>
      </c>
      <c r="D22" s="61">
        <v>1334</v>
      </c>
      <c r="E22" s="60">
        <v>37</v>
      </c>
      <c r="F22" s="62">
        <v>3669</v>
      </c>
      <c r="G22" s="62">
        <v>1891</v>
      </c>
      <c r="H22" s="63">
        <v>1778</v>
      </c>
      <c r="I22" s="64">
        <v>67</v>
      </c>
      <c r="J22" s="61">
        <v>2997</v>
      </c>
      <c r="K22" s="61">
        <v>1449</v>
      </c>
      <c r="L22" s="61">
        <v>1548</v>
      </c>
      <c r="M22" s="60">
        <v>97</v>
      </c>
      <c r="N22" s="61">
        <v>154</v>
      </c>
      <c r="O22" s="61">
        <v>32</v>
      </c>
      <c r="P22" s="63">
        <v>122</v>
      </c>
      <c r="Q22" s="65"/>
    </row>
    <row r="23" spans="1:17" ht="12.95" customHeight="1" x14ac:dyDescent="0.15">
      <c r="A23" s="60">
        <v>8</v>
      </c>
      <c r="B23" s="61">
        <v>2758</v>
      </c>
      <c r="C23" s="61">
        <v>1396</v>
      </c>
      <c r="D23" s="61">
        <v>1362</v>
      </c>
      <c r="E23" s="60">
        <v>38</v>
      </c>
      <c r="F23" s="62">
        <v>3692</v>
      </c>
      <c r="G23" s="62">
        <v>1905</v>
      </c>
      <c r="H23" s="63">
        <v>1787</v>
      </c>
      <c r="I23" s="64">
        <v>68</v>
      </c>
      <c r="J23" s="61">
        <v>3229</v>
      </c>
      <c r="K23" s="61">
        <v>1484</v>
      </c>
      <c r="L23" s="61">
        <v>1745</v>
      </c>
      <c r="M23" s="60">
        <v>98</v>
      </c>
      <c r="N23" s="61">
        <v>109</v>
      </c>
      <c r="O23" s="61">
        <v>19</v>
      </c>
      <c r="P23" s="63">
        <v>90</v>
      </c>
      <c r="Q23" s="65"/>
    </row>
    <row r="24" spans="1:17" ht="12.95" customHeight="1" x14ac:dyDescent="0.15">
      <c r="A24" s="60">
        <v>9</v>
      </c>
      <c r="B24" s="61">
        <v>2915</v>
      </c>
      <c r="C24" s="61">
        <v>1475</v>
      </c>
      <c r="D24" s="61">
        <v>1440</v>
      </c>
      <c r="E24" s="60">
        <v>39</v>
      </c>
      <c r="F24" s="62">
        <v>3629</v>
      </c>
      <c r="G24" s="62">
        <v>1832</v>
      </c>
      <c r="H24" s="63">
        <v>1797</v>
      </c>
      <c r="I24" s="64">
        <v>69</v>
      </c>
      <c r="J24" s="61">
        <v>3344</v>
      </c>
      <c r="K24" s="61">
        <v>1568</v>
      </c>
      <c r="L24" s="61">
        <v>1776</v>
      </c>
      <c r="M24" s="60">
        <v>99</v>
      </c>
      <c r="N24" s="61">
        <v>74</v>
      </c>
      <c r="O24" s="61">
        <v>13</v>
      </c>
      <c r="P24" s="63">
        <v>61</v>
      </c>
      <c r="Q24" s="65"/>
    </row>
    <row r="25" spans="1:17" ht="12.75" customHeight="1" x14ac:dyDescent="0.15">
      <c r="A25" s="60"/>
      <c r="B25" s="58"/>
      <c r="C25" s="66"/>
      <c r="D25" s="67"/>
      <c r="E25" s="60"/>
      <c r="F25" s="66"/>
      <c r="G25" s="66"/>
      <c r="H25" s="67"/>
      <c r="I25" s="64"/>
      <c r="J25" s="66"/>
      <c r="K25" s="66"/>
      <c r="M25" s="60"/>
      <c r="N25" s="66"/>
      <c r="O25" s="66"/>
      <c r="P25" s="67"/>
      <c r="Q25" s="65"/>
    </row>
    <row r="26" spans="1:17" ht="12.95" customHeight="1" x14ac:dyDescent="0.15">
      <c r="A26" s="60" t="s">
        <v>18</v>
      </c>
      <c r="B26" s="61">
        <v>14800</v>
      </c>
      <c r="C26" s="61">
        <v>7548</v>
      </c>
      <c r="D26" s="61">
        <v>7252</v>
      </c>
      <c r="E26" s="60" t="s">
        <v>19</v>
      </c>
      <c r="F26" s="62">
        <v>20491</v>
      </c>
      <c r="G26" s="62">
        <v>10544</v>
      </c>
      <c r="H26" s="63">
        <v>9947</v>
      </c>
      <c r="I26" s="64" t="s">
        <v>20</v>
      </c>
      <c r="J26" s="62">
        <v>21915</v>
      </c>
      <c r="K26" s="62">
        <v>10005</v>
      </c>
      <c r="L26" s="62">
        <v>11910</v>
      </c>
      <c r="M26" s="60" t="s">
        <v>190</v>
      </c>
      <c r="N26" s="62">
        <v>135</v>
      </c>
      <c r="O26" s="62">
        <v>8</v>
      </c>
      <c r="P26" s="63">
        <v>127</v>
      </c>
      <c r="Q26" s="65"/>
    </row>
    <row r="27" spans="1:17" ht="12.95" customHeight="1" thickBot="1" x14ac:dyDescent="0.2">
      <c r="A27" s="60">
        <v>10</v>
      </c>
      <c r="B27" s="61">
        <v>2898</v>
      </c>
      <c r="C27" s="61">
        <v>1487</v>
      </c>
      <c r="D27" s="61">
        <v>1411</v>
      </c>
      <c r="E27" s="60">
        <v>40</v>
      </c>
      <c r="F27" s="62">
        <v>3702</v>
      </c>
      <c r="G27" s="62">
        <v>1922</v>
      </c>
      <c r="H27" s="63">
        <v>1780</v>
      </c>
      <c r="I27" s="64">
        <v>70</v>
      </c>
      <c r="J27" s="61">
        <v>3610</v>
      </c>
      <c r="K27" s="61">
        <v>1680</v>
      </c>
      <c r="L27" s="61">
        <v>1930</v>
      </c>
      <c r="M27" s="60"/>
      <c r="N27" s="66"/>
      <c r="O27" s="62"/>
      <c r="P27" s="68"/>
      <c r="Q27" s="65"/>
    </row>
    <row r="28" spans="1:17" ht="12.95" customHeight="1" x14ac:dyDescent="0.15">
      <c r="A28" s="60">
        <v>11</v>
      </c>
      <c r="B28" s="61">
        <v>2979</v>
      </c>
      <c r="C28" s="61">
        <v>1562</v>
      </c>
      <c r="D28" s="61">
        <v>1417</v>
      </c>
      <c r="E28" s="60">
        <v>41</v>
      </c>
      <c r="F28" s="62">
        <v>3895</v>
      </c>
      <c r="G28" s="62">
        <v>1987</v>
      </c>
      <c r="H28" s="63">
        <v>1908</v>
      </c>
      <c r="I28" s="64">
        <v>71</v>
      </c>
      <c r="J28" s="61">
        <v>3965</v>
      </c>
      <c r="K28" s="61">
        <v>1780</v>
      </c>
      <c r="L28" s="61">
        <v>2185</v>
      </c>
      <c r="M28" s="69"/>
      <c r="N28" s="70"/>
      <c r="O28" s="70"/>
      <c r="P28" s="71"/>
      <c r="Q28" s="65"/>
    </row>
    <row r="29" spans="1:17" ht="12.95" customHeight="1" x14ac:dyDescent="0.15">
      <c r="A29" s="60">
        <v>12</v>
      </c>
      <c r="B29" s="61">
        <v>2952</v>
      </c>
      <c r="C29" s="61">
        <v>1514</v>
      </c>
      <c r="D29" s="61">
        <v>1438</v>
      </c>
      <c r="E29" s="60">
        <v>42</v>
      </c>
      <c r="F29" s="62">
        <v>4163</v>
      </c>
      <c r="G29" s="62">
        <v>2121</v>
      </c>
      <c r="H29" s="63">
        <v>2042</v>
      </c>
      <c r="I29" s="64">
        <v>72</v>
      </c>
      <c r="J29" s="61">
        <v>4537</v>
      </c>
      <c r="K29" s="61">
        <v>2064</v>
      </c>
      <c r="L29" s="61">
        <v>2473</v>
      </c>
      <c r="M29" s="72" t="s">
        <v>191</v>
      </c>
      <c r="N29" s="55"/>
      <c r="O29" s="55"/>
      <c r="P29" s="57"/>
      <c r="Q29" s="65"/>
    </row>
    <row r="30" spans="1:17" ht="12.95" customHeight="1" x14ac:dyDescent="0.15">
      <c r="A30" s="60">
        <v>13</v>
      </c>
      <c r="B30" s="61">
        <v>2950</v>
      </c>
      <c r="C30" s="61">
        <v>1476</v>
      </c>
      <c r="D30" s="61">
        <v>1474</v>
      </c>
      <c r="E30" s="60">
        <v>43</v>
      </c>
      <c r="F30" s="62">
        <v>4291</v>
      </c>
      <c r="G30" s="62">
        <v>2216</v>
      </c>
      <c r="H30" s="63">
        <v>2075</v>
      </c>
      <c r="I30" s="64">
        <v>73</v>
      </c>
      <c r="J30" s="61">
        <v>4910</v>
      </c>
      <c r="K30" s="61">
        <v>2253</v>
      </c>
      <c r="L30" s="61">
        <v>2657</v>
      </c>
      <c r="M30" s="60"/>
      <c r="N30" s="55" t="s">
        <v>188</v>
      </c>
      <c r="O30" s="55" t="s">
        <v>188</v>
      </c>
      <c r="P30" s="57" t="s">
        <v>188</v>
      </c>
      <c r="Q30" s="65"/>
    </row>
    <row r="31" spans="1:17" ht="12.95" customHeight="1" x14ac:dyDescent="0.15">
      <c r="A31" s="60">
        <v>14</v>
      </c>
      <c r="B31" s="61">
        <v>3021</v>
      </c>
      <c r="C31" s="61">
        <v>1509</v>
      </c>
      <c r="D31" s="61">
        <v>1512</v>
      </c>
      <c r="E31" s="60">
        <v>44</v>
      </c>
      <c r="F31" s="62">
        <v>4440</v>
      </c>
      <c r="G31" s="62">
        <v>2298</v>
      </c>
      <c r="H31" s="63">
        <v>2142</v>
      </c>
      <c r="I31" s="64">
        <v>74</v>
      </c>
      <c r="J31" s="61">
        <v>4893</v>
      </c>
      <c r="K31" s="61">
        <v>2228</v>
      </c>
      <c r="L31" s="61">
        <v>2665</v>
      </c>
      <c r="M31" s="60" t="s">
        <v>192</v>
      </c>
      <c r="N31" s="62">
        <v>40701</v>
      </c>
      <c r="O31" s="62">
        <v>20758</v>
      </c>
      <c r="P31" s="63">
        <v>19943</v>
      </c>
      <c r="Q31" s="65"/>
    </row>
    <row r="32" spans="1:17" ht="12.75" customHeight="1" x14ac:dyDescent="0.15">
      <c r="A32" s="60"/>
      <c r="B32" s="58"/>
      <c r="C32" s="66"/>
      <c r="D32" s="67"/>
      <c r="E32" s="60"/>
      <c r="F32" s="66"/>
      <c r="G32" s="66"/>
      <c r="H32" s="67"/>
      <c r="I32" s="64"/>
      <c r="J32" s="66"/>
      <c r="K32" s="66"/>
      <c r="M32" s="60" t="s">
        <v>193</v>
      </c>
      <c r="N32" s="62">
        <v>187908</v>
      </c>
      <c r="O32" s="62">
        <v>96731</v>
      </c>
      <c r="P32" s="63">
        <v>91177</v>
      </c>
      <c r="Q32" s="65"/>
    </row>
    <row r="33" spans="1:17" ht="12.95" customHeight="1" x14ac:dyDescent="0.15">
      <c r="A33" s="60" t="s">
        <v>25</v>
      </c>
      <c r="B33" s="61">
        <v>15275</v>
      </c>
      <c r="C33" s="61">
        <v>7770</v>
      </c>
      <c r="D33" s="61">
        <v>7505</v>
      </c>
      <c r="E33" s="60" t="s">
        <v>26</v>
      </c>
      <c r="F33" s="62">
        <v>26226</v>
      </c>
      <c r="G33" s="62">
        <v>13435</v>
      </c>
      <c r="H33" s="63">
        <v>12791</v>
      </c>
      <c r="I33" s="64" t="s">
        <v>27</v>
      </c>
      <c r="J33" s="62">
        <v>17224</v>
      </c>
      <c r="K33" s="62">
        <v>7765</v>
      </c>
      <c r="L33" s="62">
        <v>9459</v>
      </c>
      <c r="M33" s="60" t="s">
        <v>194</v>
      </c>
      <c r="N33" s="62">
        <v>80402</v>
      </c>
      <c r="O33" s="62">
        <v>35820</v>
      </c>
      <c r="P33" s="63">
        <v>44582</v>
      </c>
      <c r="Q33" s="65"/>
    </row>
    <row r="34" spans="1:17" ht="12.95" customHeight="1" x14ac:dyDescent="0.15">
      <c r="A34" s="60">
        <v>15</v>
      </c>
      <c r="B34" s="61">
        <v>3017</v>
      </c>
      <c r="C34" s="61">
        <v>1560</v>
      </c>
      <c r="D34" s="61">
        <v>1457</v>
      </c>
      <c r="E34" s="60">
        <v>45</v>
      </c>
      <c r="F34" s="62">
        <v>4789</v>
      </c>
      <c r="G34" s="62">
        <v>2433</v>
      </c>
      <c r="H34" s="63">
        <v>2356</v>
      </c>
      <c r="I34" s="64">
        <v>75</v>
      </c>
      <c r="J34" s="61">
        <v>3694</v>
      </c>
      <c r="K34" s="61">
        <v>1743</v>
      </c>
      <c r="L34" s="61">
        <v>1951</v>
      </c>
      <c r="M34" s="60"/>
      <c r="N34" s="73"/>
      <c r="O34" s="73"/>
      <c r="P34" s="74"/>
      <c r="Q34" s="65"/>
    </row>
    <row r="35" spans="1:17" ht="12.95" customHeight="1" x14ac:dyDescent="0.15">
      <c r="A35" s="60">
        <v>16</v>
      </c>
      <c r="B35" s="61">
        <v>2931</v>
      </c>
      <c r="C35" s="61">
        <v>1491</v>
      </c>
      <c r="D35" s="61">
        <v>1440</v>
      </c>
      <c r="E35" s="60">
        <v>46</v>
      </c>
      <c r="F35" s="62">
        <v>4961</v>
      </c>
      <c r="G35" s="62">
        <v>2537</v>
      </c>
      <c r="H35" s="63">
        <v>2424</v>
      </c>
      <c r="I35" s="64">
        <v>76</v>
      </c>
      <c r="J35" s="61">
        <v>2761</v>
      </c>
      <c r="K35" s="61">
        <v>1242</v>
      </c>
      <c r="L35" s="61">
        <v>1519</v>
      </c>
      <c r="M35" s="60"/>
      <c r="N35" s="73"/>
      <c r="O35" s="73"/>
      <c r="P35" s="74"/>
      <c r="Q35" s="65"/>
    </row>
    <row r="36" spans="1:17" ht="12.95" customHeight="1" x14ac:dyDescent="0.15">
      <c r="A36" s="60">
        <v>17</v>
      </c>
      <c r="B36" s="61">
        <v>3055</v>
      </c>
      <c r="C36" s="61">
        <v>1576</v>
      </c>
      <c r="D36" s="61">
        <v>1479</v>
      </c>
      <c r="E36" s="60">
        <v>47</v>
      </c>
      <c r="F36" s="62">
        <v>5334</v>
      </c>
      <c r="G36" s="62">
        <v>2713</v>
      </c>
      <c r="H36" s="63">
        <v>2621</v>
      </c>
      <c r="I36" s="64">
        <v>77</v>
      </c>
      <c r="J36" s="61">
        <v>3492</v>
      </c>
      <c r="K36" s="61">
        <v>1533</v>
      </c>
      <c r="L36" s="61">
        <v>1959</v>
      </c>
      <c r="M36" s="72" t="s">
        <v>195</v>
      </c>
      <c r="N36" s="73"/>
      <c r="O36" s="73"/>
      <c r="P36" s="74"/>
      <c r="Q36" s="65"/>
    </row>
    <row r="37" spans="1:17" ht="12.95" customHeight="1" x14ac:dyDescent="0.15">
      <c r="A37" s="60">
        <v>18</v>
      </c>
      <c r="B37" s="61">
        <v>3099</v>
      </c>
      <c r="C37" s="61">
        <v>1531</v>
      </c>
      <c r="D37" s="61">
        <v>1568</v>
      </c>
      <c r="E37" s="60">
        <v>48</v>
      </c>
      <c r="F37" s="62">
        <v>5581</v>
      </c>
      <c r="G37" s="62">
        <v>2848</v>
      </c>
      <c r="H37" s="63">
        <v>2733</v>
      </c>
      <c r="I37" s="64">
        <v>78</v>
      </c>
      <c r="J37" s="61">
        <v>3769</v>
      </c>
      <c r="K37" s="61">
        <v>1658</v>
      </c>
      <c r="L37" s="61">
        <v>2111</v>
      </c>
      <c r="M37" s="60"/>
      <c r="N37" s="55" t="s">
        <v>30</v>
      </c>
      <c r="O37" s="55" t="s">
        <v>30</v>
      </c>
      <c r="P37" s="57" t="s">
        <v>30</v>
      </c>
      <c r="Q37" s="65"/>
    </row>
    <row r="38" spans="1:17" ht="12.95" customHeight="1" x14ac:dyDescent="0.15">
      <c r="A38" s="60">
        <v>19</v>
      </c>
      <c r="B38" s="61">
        <v>3173</v>
      </c>
      <c r="C38" s="61">
        <v>1612</v>
      </c>
      <c r="D38" s="61">
        <v>1561</v>
      </c>
      <c r="E38" s="60">
        <v>49</v>
      </c>
      <c r="F38" s="62">
        <v>5561</v>
      </c>
      <c r="G38" s="62">
        <v>2904</v>
      </c>
      <c r="H38" s="63">
        <v>2657</v>
      </c>
      <c r="I38" s="64">
        <v>79</v>
      </c>
      <c r="J38" s="61">
        <v>3508</v>
      </c>
      <c r="K38" s="61">
        <v>1589</v>
      </c>
      <c r="L38" s="61">
        <v>1919</v>
      </c>
      <c r="M38" s="60" t="s">
        <v>192</v>
      </c>
      <c r="N38" s="75">
        <v>13.171375776266864</v>
      </c>
      <c r="O38" s="75">
        <v>13.539974822091333</v>
      </c>
      <c r="P38" s="76">
        <v>12.808441766965101</v>
      </c>
      <c r="Q38" s="65"/>
    </row>
    <row r="39" spans="1:17" ht="12.75" customHeight="1" x14ac:dyDescent="0.15">
      <c r="A39" s="60"/>
      <c r="B39" s="58"/>
      <c r="C39" s="66"/>
      <c r="D39" s="67"/>
      <c r="E39" s="60"/>
      <c r="F39" s="66"/>
      <c r="G39" s="66"/>
      <c r="H39" s="67"/>
      <c r="I39" s="64"/>
      <c r="J39" s="66"/>
      <c r="K39" s="66"/>
      <c r="M39" s="60" t="s">
        <v>193</v>
      </c>
      <c r="N39" s="75">
        <v>60.809485746462101</v>
      </c>
      <c r="O39" s="75">
        <v>63.095447755839515</v>
      </c>
      <c r="P39" s="76">
        <v>58.558656921555276</v>
      </c>
      <c r="Q39" s="65"/>
    </row>
    <row r="40" spans="1:17" ht="12.95" customHeight="1" x14ac:dyDescent="0.15">
      <c r="A40" s="60" t="s">
        <v>31</v>
      </c>
      <c r="B40" s="61">
        <v>16276</v>
      </c>
      <c r="C40" s="61">
        <v>8333</v>
      </c>
      <c r="D40" s="61">
        <v>7943</v>
      </c>
      <c r="E40" s="60" t="s">
        <v>32</v>
      </c>
      <c r="F40" s="62">
        <v>25033</v>
      </c>
      <c r="G40" s="62">
        <v>13009</v>
      </c>
      <c r="H40" s="63">
        <v>12024</v>
      </c>
      <c r="I40" s="64" t="s">
        <v>33</v>
      </c>
      <c r="J40" s="62">
        <v>14086</v>
      </c>
      <c r="K40" s="62">
        <v>6422</v>
      </c>
      <c r="L40" s="62">
        <v>7664</v>
      </c>
      <c r="M40" s="60" t="s">
        <v>194</v>
      </c>
      <c r="N40" s="75">
        <v>26.019138477271035</v>
      </c>
      <c r="O40" s="75">
        <v>23.364577422069154</v>
      </c>
      <c r="P40" s="76">
        <v>28.632901311479621</v>
      </c>
      <c r="Q40" s="65"/>
    </row>
    <row r="41" spans="1:17" ht="12.95" customHeight="1" x14ac:dyDescent="0.15">
      <c r="A41" s="60">
        <v>20</v>
      </c>
      <c r="B41" s="61">
        <v>3210</v>
      </c>
      <c r="C41" s="61">
        <v>1640</v>
      </c>
      <c r="D41" s="61">
        <v>1570</v>
      </c>
      <c r="E41" s="60">
        <v>50</v>
      </c>
      <c r="F41" s="62">
        <v>5635</v>
      </c>
      <c r="G41" s="62">
        <v>2964</v>
      </c>
      <c r="H41" s="63">
        <v>2671</v>
      </c>
      <c r="I41" s="64">
        <v>80</v>
      </c>
      <c r="J41" s="61">
        <v>3612</v>
      </c>
      <c r="K41" s="61">
        <v>1632</v>
      </c>
      <c r="L41" s="61">
        <v>1980</v>
      </c>
      <c r="M41" s="60"/>
      <c r="N41" s="73"/>
      <c r="O41" s="73"/>
      <c r="P41" s="74"/>
      <c r="Q41" s="65"/>
    </row>
    <row r="42" spans="1:17" ht="12.95" customHeight="1" x14ac:dyDescent="0.15">
      <c r="A42" s="60">
        <v>21</v>
      </c>
      <c r="B42" s="61">
        <v>3366</v>
      </c>
      <c r="C42" s="61">
        <v>1720</v>
      </c>
      <c r="D42" s="61">
        <v>1646</v>
      </c>
      <c r="E42" s="60">
        <v>51</v>
      </c>
      <c r="F42" s="62">
        <v>5206</v>
      </c>
      <c r="G42" s="62">
        <v>2712</v>
      </c>
      <c r="H42" s="63">
        <v>2494</v>
      </c>
      <c r="I42" s="64">
        <v>81</v>
      </c>
      <c r="J42" s="61">
        <v>3184</v>
      </c>
      <c r="K42" s="61">
        <v>1419</v>
      </c>
      <c r="L42" s="61">
        <v>1765</v>
      </c>
      <c r="M42" s="53"/>
      <c r="N42" s="55" t="s">
        <v>196</v>
      </c>
      <c r="O42" s="55" t="s">
        <v>196</v>
      </c>
      <c r="P42" s="57" t="s">
        <v>196</v>
      </c>
      <c r="Q42" s="65"/>
    </row>
    <row r="43" spans="1:17" ht="12.95" customHeight="1" x14ac:dyDescent="0.15">
      <c r="A43" s="60">
        <v>22</v>
      </c>
      <c r="B43" s="61">
        <v>3260</v>
      </c>
      <c r="C43" s="61">
        <v>1684</v>
      </c>
      <c r="D43" s="61">
        <v>1576</v>
      </c>
      <c r="E43" s="60">
        <v>52</v>
      </c>
      <c r="F43" s="62">
        <v>4931</v>
      </c>
      <c r="G43" s="62">
        <v>2526</v>
      </c>
      <c r="H43" s="63">
        <v>2405</v>
      </c>
      <c r="I43" s="64">
        <v>82</v>
      </c>
      <c r="J43" s="61">
        <v>2688</v>
      </c>
      <c r="K43" s="61">
        <v>1264</v>
      </c>
      <c r="L43" s="61">
        <v>1424</v>
      </c>
      <c r="M43" s="60" t="s">
        <v>197</v>
      </c>
      <c r="N43" s="77">
        <v>45.626757623515019</v>
      </c>
      <c r="O43" s="77">
        <v>44.393258060518299</v>
      </c>
      <c r="P43" s="78">
        <v>46.841299405274178</v>
      </c>
      <c r="Q43" s="65"/>
    </row>
    <row r="44" spans="1:17" ht="12.95" customHeight="1" x14ac:dyDescent="0.15">
      <c r="A44" s="60">
        <v>23</v>
      </c>
      <c r="B44" s="61">
        <v>3260</v>
      </c>
      <c r="C44" s="61">
        <v>1680</v>
      </c>
      <c r="D44" s="61">
        <v>1580</v>
      </c>
      <c r="E44" s="60">
        <v>53</v>
      </c>
      <c r="F44" s="62">
        <v>4811</v>
      </c>
      <c r="G44" s="62">
        <v>2505</v>
      </c>
      <c r="H44" s="63">
        <v>2306</v>
      </c>
      <c r="I44" s="64">
        <v>83</v>
      </c>
      <c r="J44" s="61">
        <v>2335</v>
      </c>
      <c r="K44" s="61">
        <v>1101</v>
      </c>
      <c r="L44" s="61">
        <v>1234</v>
      </c>
      <c r="M44" s="60"/>
      <c r="N44" s="55"/>
      <c r="O44" s="55"/>
      <c r="P44" s="57"/>
      <c r="Q44" s="65"/>
    </row>
    <row r="45" spans="1:17" ht="12.75" customHeight="1" x14ac:dyDescent="0.15">
      <c r="A45" s="60">
        <v>24</v>
      </c>
      <c r="B45" s="61">
        <v>3180</v>
      </c>
      <c r="C45" s="61">
        <v>1609</v>
      </c>
      <c r="D45" s="61">
        <v>1571</v>
      </c>
      <c r="E45" s="60">
        <v>54</v>
      </c>
      <c r="F45" s="62">
        <v>4450</v>
      </c>
      <c r="G45" s="62">
        <v>2302</v>
      </c>
      <c r="H45" s="63">
        <v>2148</v>
      </c>
      <c r="I45" s="64">
        <v>84</v>
      </c>
      <c r="J45" s="61">
        <v>2267</v>
      </c>
      <c r="K45" s="61">
        <v>1006</v>
      </c>
      <c r="L45" s="61">
        <v>1261</v>
      </c>
      <c r="M45" s="60"/>
      <c r="N45" s="79"/>
      <c r="O45" s="79"/>
      <c r="P45" s="80"/>
      <c r="Q45" s="65"/>
    </row>
    <row r="46" spans="1:17" ht="10.5" customHeight="1" thickBot="1" x14ac:dyDescent="0.2">
      <c r="A46" s="81"/>
      <c r="B46" s="82"/>
      <c r="C46" s="83"/>
      <c r="D46" s="84"/>
      <c r="E46" s="81"/>
      <c r="F46" s="83"/>
      <c r="G46" s="83"/>
      <c r="H46" s="84"/>
      <c r="I46" s="82"/>
      <c r="J46" s="83"/>
      <c r="K46" s="83"/>
      <c r="L46" s="85"/>
      <c r="M46" s="81"/>
      <c r="N46" s="83"/>
      <c r="O46" s="83"/>
      <c r="P46" s="84"/>
    </row>
    <row r="47" spans="1:17" ht="17.100000000000001" customHeight="1" x14ac:dyDescent="0.15">
      <c r="B47" s="45" t="s">
        <v>198</v>
      </c>
    </row>
    <row r="48" spans="1:17" ht="17.100000000000001" customHeight="1" x14ac:dyDescent="0.15">
      <c r="N48" s="86"/>
      <c r="O48" s="86"/>
      <c r="P48" s="86"/>
    </row>
    <row r="49" spans="14:16" ht="17.100000000000001" customHeight="1" x14ac:dyDescent="0.15">
      <c r="N49" s="86"/>
      <c r="O49" s="86"/>
      <c r="P49" s="86"/>
    </row>
    <row r="50" spans="14:16" ht="17.100000000000001" customHeight="1" x14ac:dyDescent="0.15">
      <c r="N50" s="86"/>
      <c r="O50" s="86"/>
      <c r="P50" s="86"/>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scale="91"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13A0B-DC5E-4CD2-8C7B-3E042C2DC5B7}">
  <dimension ref="A1:P47"/>
  <sheetViews>
    <sheetView view="pageBreakPreview" topLeftCell="A22" zoomScaleNormal="100" zoomScaleSheetLayoutView="100" workbookViewId="0">
      <selection activeCell="O43" sqref="O43"/>
    </sheetView>
  </sheetViews>
  <sheetFormatPr defaultRowHeight="13.5" x14ac:dyDescent="0.15"/>
  <cols>
    <col min="1" max="16" width="8.625" customWidth="1"/>
  </cols>
  <sheetData>
    <row r="1" spans="1:16" ht="28.5" customHeight="1" x14ac:dyDescent="0.2">
      <c r="A1" s="45"/>
      <c r="B1" s="46"/>
      <c r="C1" s="46"/>
      <c r="D1" s="46"/>
      <c r="E1" s="46"/>
      <c r="F1" s="46"/>
      <c r="G1" s="119" t="s">
        <v>0</v>
      </c>
      <c r="H1" s="119"/>
      <c r="I1" s="119"/>
      <c r="J1" s="119"/>
      <c r="K1" s="120"/>
      <c r="L1" s="120"/>
      <c r="M1" s="120"/>
      <c r="N1" s="46"/>
      <c r="O1" s="46"/>
      <c r="P1" s="46"/>
    </row>
    <row r="2" spans="1:16" ht="16.5" customHeight="1" thickBot="1" x14ac:dyDescent="0.2">
      <c r="A2" s="121" t="s">
        <v>200</v>
      </c>
      <c r="B2" s="121"/>
      <c r="C2" s="121"/>
      <c r="D2" s="121"/>
      <c r="E2" s="121"/>
      <c r="F2" s="121"/>
      <c r="G2" s="121"/>
      <c r="H2" s="121"/>
      <c r="I2" s="121"/>
      <c r="J2" s="121"/>
      <c r="K2" s="121"/>
      <c r="L2" s="121"/>
      <c r="M2" s="121"/>
      <c r="N2" s="121"/>
      <c r="O2" s="121"/>
      <c r="P2" s="121"/>
    </row>
    <row r="3" spans="1:16" ht="12.75" customHeight="1" x14ac:dyDescent="0.15">
      <c r="A3" s="47" t="s">
        <v>1</v>
      </c>
      <c r="B3" s="48" t="s">
        <v>2</v>
      </c>
      <c r="C3" s="49" t="s">
        <v>3</v>
      </c>
      <c r="D3" s="50" t="s">
        <v>4</v>
      </c>
      <c r="E3" s="47" t="s">
        <v>1</v>
      </c>
      <c r="F3" s="49" t="s">
        <v>2</v>
      </c>
      <c r="G3" s="49" t="s">
        <v>3</v>
      </c>
      <c r="H3" s="51" t="s">
        <v>4</v>
      </c>
      <c r="I3" s="48" t="s">
        <v>1</v>
      </c>
      <c r="J3" s="49" t="s">
        <v>2</v>
      </c>
      <c r="K3" s="49" t="s">
        <v>3</v>
      </c>
      <c r="L3" s="52" t="s">
        <v>4</v>
      </c>
      <c r="M3" s="47" t="s">
        <v>1</v>
      </c>
      <c r="N3" s="49" t="s">
        <v>2</v>
      </c>
      <c r="O3" s="49" t="s">
        <v>3</v>
      </c>
      <c r="P3" s="51" t="s">
        <v>4</v>
      </c>
    </row>
    <row r="4" spans="1:16" ht="12.75" customHeight="1" x14ac:dyDescent="0.15">
      <c r="A4" s="53"/>
      <c r="B4" s="54" t="s">
        <v>52</v>
      </c>
      <c r="C4" s="55" t="s">
        <v>52</v>
      </c>
      <c r="D4" s="56" t="s">
        <v>52</v>
      </c>
      <c r="E4" s="53"/>
      <c r="F4" s="55" t="s">
        <v>52</v>
      </c>
      <c r="G4" s="55" t="s">
        <v>52</v>
      </c>
      <c r="H4" s="56" t="s">
        <v>52</v>
      </c>
      <c r="I4" s="58"/>
      <c r="J4" s="55" t="s">
        <v>52</v>
      </c>
      <c r="K4" s="55" t="s">
        <v>52</v>
      </c>
      <c r="L4" s="59" t="s">
        <v>52</v>
      </c>
      <c r="M4" s="53"/>
      <c r="N4" s="55" t="s">
        <v>52</v>
      </c>
      <c r="O4" s="55" t="s">
        <v>52</v>
      </c>
      <c r="P4" s="57" t="s">
        <v>52</v>
      </c>
    </row>
    <row r="5" spans="1:16" ht="12.75" customHeight="1" x14ac:dyDescent="0.15">
      <c r="A5" s="60" t="s">
        <v>201</v>
      </c>
      <c r="B5" s="61">
        <v>309220</v>
      </c>
      <c r="C5" s="61">
        <v>153479</v>
      </c>
      <c r="D5" s="61">
        <v>155741</v>
      </c>
      <c r="E5" s="60" t="s">
        <v>7</v>
      </c>
      <c r="F5" s="62">
        <v>16275</v>
      </c>
      <c r="G5" s="62">
        <v>8467</v>
      </c>
      <c r="H5" s="63">
        <v>7808</v>
      </c>
      <c r="I5" s="64" t="s">
        <v>8</v>
      </c>
      <c r="J5" s="62">
        <v>19212</v>
      </c>
      <c r="K5" s="62">
        <v>9907</v>
      </c>
      <c r="L5" s="62">
        <v>9305</v>
      </c>
      <c r="M5" s="60" t="s">
        <v>9</v>
      </c>
      <c r="N5" s="62">
        <v>7938</v>
      </c>
      <c r="O5" s="62">
        <v>3301</v>
      </c>
      <c r="P5" s="63">
        <v>4637</v>
      </c>
    </row>
    <row r="6" spans="1:16" ht="12.75" customHeight="1" x14ac:dyDescent="0.15">
      <c r="A6" s="60"/>
      <c r="B6" s="61"/>
      <c r="C6" s="62"/>
      <c r="D6" s="63"/>
      <c r="E6" s="60">
        <v>25</v>
      </c>
      <c r="F6" s="62">
        <v>3178</v>
      </c>
      <c r="G6" s="62">
        <v>1655</v>
      </c>
      <c r="H6" s="63">
        <v>1523</v>
      </c>
      <c r="I6" s="64">
        <v>55</v>
      </c>
      <c r="J6" s="61">
        <v>4312</v>
      </c>
      <c r="K6" s="61">
        <v>2243</v>
      </c>
      <c r="L6" s="61">
        <v>2069</v>
      </c>
      <c r="M6" s="60">
        <v>85</v>
      </c>
      <c r="N6" s="61">
        <v>2072</v>
      </c>
      <c r="O6" s="61">
        <v>909</v>
      </c>
      <c r="P6" s="63">
        <v>1163</v>
      </c>
    </row>
    <row r="7" spans="1:16" ht="12.75" customHeight="1" x14ac:dyDescent="0.15">
      <c r="A7" s="60"/>
      <c r="B7" s="61"/>
      <c r="C7" s="62"/>
      <c r="D7" s="63"/>
      <c r="E7" s="60">
        <v>26</v>
      </c>
      <c r="F7" s="62">
        <v>3352</v>
      </c>
      <c r="G7" s="62">
        <v>1721</v>
      </c>
      <c r="H7" s="63">
        <v>1631</v>
      </c>
      <c r="I7" s="64">
        <v>56</v>
      </c>
      <c r="J7" s="61">
        <v>3456</v>
      </c>
      <c r="K7" s="61">
        <v>1784</v>
      </c>
      <c r="L7" s="61">
        <v>1672</v>
      </c>
      <c r="M7" s="60">
        <v>86</v>
      </c>
      <c r="N7" s="61">
        <v>1864</v>
      </c>
      <c r="O7" s="61">
        <v>804</v>
      </c>
      <c r="P7" s="63">
        <v>1060</v>
      </c>
    </row>
    <row r="8" spans="1:16" ht="12.75" customHeight="1" x14ac:dyDescent="0.15">
      <c r="A8" s="60"/>
      <c r="B8" s="61"/>
      <c r="C8" s="62"/>
      <c r="D8" s="63"/>
      <c r="E8" s="60">
        <v>27</v>
      </c>
      <c r="F8" s="62">
        <v>3254</v>
      </c>
      <c r="G8" s="62">
        <v>1688</v>
      </c>
      <c r="H8" s="63">
        <v>1566</v>
      </c>
      <c r="I8" s="64">
        <v>57</v>
      </c>
      <c r="J8" s="61">
        <v>4210</v>
      </c>
      <c r="K8" s="61">
        <v>2211</v>
      </c>
      <c r="L8" s="61">
        <v>1999</v>
      </c>
      <c r="M8" s="60">
        <v>87</v>
      </c>
      <c r="N8" s="61">
        <v>1567</v>
      </c>
      <c r="O8" s="61">
        <v>635</v>
      </c>
      <c r="P8" s="63">
        <v>932</v>
      </c>
    </row>
    <row r="9" spans="1:16" ht="12.75" customHeight="1" x14ac:dyDescent="0.15">
      <c r="A9" s="60"/>
      <c r="B9" s="61"/>
      <c r="C9" s="62"/>
      <c r="D9" s="63"/>
      <c r="E9" s="60">
        <v>28</v>
      </c>
      <c r="F9" s="62">
        <v>3252</v>
      </c>
      <c r="G9" s="62">
        <v>1722</v>
      </c>
      <c r="H9" s="63">
        <v>1530</v>
      </c>
      <c r="I9" s="64">
        <v>58</v>
      </c>
      <c r="J9" s="61">
        <v>3718</v>
      </c>
      <c r="K9" s="61">
        <v>1869</v>
      </c>
      <c r="L9" s="61">
        <v>1849</v>
      </c>
      <c r="M9" s="60">
        <v>88</v>
      </c>
      <c r="N9" s="61">
        <v>1346</v>
      </c>
      <c r="O9" s="61">
        <v>546</v>
      </c>
      <c r="P9" s="63">
        <v>800</v>
      </c>
    </row>
    <row r="10" spans="1:16" ht="12.75" customHeight="1" x14ac:dyDescent="0.15">
      <c r="A10" s="60"/>
      <c r="B10" s="61"/>
      <c r="C10" s="62"/>
      <c r="D10" s="63"/>
      <c r="E10" s="60">
        <v>29</v>
      </c>
      <c r="F10" s="62">
        <v>3239</v>
      </c>
      <c r="G10" s="62">
        <v>1681</v>
      </c>
      <c r="H10" s="63">
        <v>1558</v>
      </c>
      <c r="I10" s="64">
        <v>59</v>
      </c>
      <c r="J10" s="61">
        <v>3516</v>
      </c>
      <c r="K10" s="61">
        <v>1800</v>
      </c>
      <c r="L10" s="61">
        <v>1716</v>
      </c>
      <c r="M10" s="60">
        <v>89</v>
      </c>
      <c r="N10" s="61">
        <v>1089</v>
      </c>
      <c r="O10" s="61">
        <v>407</v>
      </c>
      <c r="P10" s="63">
        <v>682</v>
      </c>
    </row>
    <row r="11" spans="1:16" ht="12.75" customHeight="1" x14ac:dyDescent="0.15">
      <c r="A11" s="60"/>
      <c r="B11" s="61"/>
      <c r="C11" s="62"/>
      <c r="D11" s="63"/>
      <c r="E11" s="60"/>
      <c r="F11" s="66"/>
      <c r="G11" s="66"/>
      <c r="H11" s="67"/>
      <c r="I11" s="64"/>
      <c r="J11" s="66"/>
      <c r="K11" s="66"/>
      <c r="L11" s="45"/>
      <c r="M11" s="60"/>
      <c r="N11" s="66"/>
      <c r="O11" s="66"/>
      <c r="P11" s="67"/>
    </row>
    <row r="12" spans="1:16" ht="12.75" customHeight="1" x14ac:dyDescent="0.15">
      <c r="A12" s="60" t="s">
        <v>10</v>
      </c>
      <c r="B12" s="61">
        <v>11784</v>
      </c>
      <c r="C12" s="61">
        <v>6015</v>
      </c>
      <c r="D12" s="61">
        <v>5769</v>
      </c>
      <c r="E12" s="60" t="s">
        <v>11</v>
      </c>
      <c r="F12" s="62">
        <v>16298</v>
      </c>
      <c r="G12" s="62">
        <v>8624</v>
      </c>
      <c r="H12" s="63">
        <v>7674</v>
      </c>
      <c r="I12" s="64" t="s">
        <v>12</v>
      </c>
      <c r="J12" s="62">
        <v>15570</v>
      </c>
      <c r="K12" s="62">
        <v>7770</v>
      </c>
      <c r="L12" s="62">
        <v>7800</v>
      </c>
      <c r="M12" s="60" t="s">
        <v>13</v>
      </c>
      <c r="N12" s="62">
        <v>3232</v>
      </c>
      <c r="O12" s="62">
        <v>1000</v>
      </c>
      <c r="P12" s="63">
        <v>2232</v>
      </c>
    </row>
    <row r="13" spans="1:16" ht="12.75" customHeight="1" x14ac:dyDescent="0.15">
      <c r="A13" s="60">
        <v>0</v>
      </c>
      <c r="B13" s="61">
        <v>2114</v>
      </c>
      <c r="C13" s="61">
        <v>1098</v>
      </c>
      <c r="D13" s="61">
        <v>1016</v>
      </c>
      <c r="E13" s="60">
        <v>30</v>
      </c>
      <c r="F13" s="62">
        <v>3281</v>
      </c>
      <c r="G13" s="62">
        <v>1743</v>
      </c>
      <c r="H13" s="63">
        <v>1538</v>
      </c>
      <c r="I13" s="64">
        <v>60</v>
      </c>
      <c r="J13" s="61">
        <v>3352</v>
      </c>
      <c r="K13" s="61">
        <v>1667</v>
      </c>
      <c r="L13" s="61">
        <v>1685</v>
      </c>
      <c r="M13" s="60">
        <v>90</v>
      </c>
      <c r="N13" s="61">
        <v>948</v>
      </c>
      <c r="O13" s="61">
        <v>321</v>
      </c>
      <c r="P13" s="63">
        <v>627</v>
      </c>
    </row>
    <row r="14" spans="1:16" ht="12.75" customHeight="1" x14ac:dyDescent="0.15">
      <c r="A14" s="60">
        <v>1</v>
      </c>
      <c r="B14" s="61">
        <v>2318</v>
      </c>
      <c r="C14" s="61">
        <v>1209</v>
      </c>
      <c r="D14" s="61">
        <v>1109</v>
      </c>
      <c r="E14" s="60">
        <v>31</v>
      </c>
      <c r="F14" s="62">
        <v>3200</v>
      </c>
      <c r="G14" s="62">
        <v>1664</v>
      </c>
      <c r="H14" s="63">
        <v>1536</v>
      </c>
      <c r="I14" s="64">
        <v>61</v>
      </c>
      <c r="J14" s="61">
        <v>3133</v>
      </c>
      <c r="K14" s="61">
        <v>1559</v>
      </c>
      <c r="L14" s="61">
        <v>1574</v>
      </c>
      <c r="M14" s="60">
        <v>91</v>
      </c>
      <c r="N14" s="61">
        <v>787</v>
      </c>
      <c r="O14" s="61">
        <v>265</v>
      </c>
      <c r="P14" s="63">
        <v>522</v>
      </c>
    </row>
    <row r="15" spans="1:16" ht="12.75" customHeight="1" x14ac:dyDescent="0.15">
      <c r="A15" s="60">
        <v>2</v>
      </c>
      <c r="B15" s="61">
        <v>2380</v>
      </c>
      <c r="C15" s="61">
        <v>1169</v>
      </c>
      <c r="D15" s="61">
        <v>1211</v>
      </c>
      <c r="E15" s="60">
        <v>32</v>
      </c>
      <c r="F15" s="62">
        <v>3196</v>
      </c>
      <c r="G15" s="62">
        <v>1723</v>
      </c>
      <c r="H15" s="63">
        <v>1473</v>
      </c>
      <c r="I15" s="64">
        <v>62</v>
      </c>
      <c r="J15" s="61">
        <v>3156</v>
      </c>
      <c r="K15" s="61">
        <v>1609</v>
      </c>
      <c r="L15" s="61">
        <v>1547</v>
      </c>
      <c r="M15" s="60">
        <v>92</v>
      </c>
      <c r="N15" s="61">
        <v>610</v>
      </c>
      <c r="O15" s="61">
        <v>185</v>
      </c>
      <c r="P15" s="63">
        <v>425</v>
      </c>
    </row>
    <row r="16" spans="1:16" ht="12.75" customHeight="1" x14ac:dyDescent="0.15">
      <c r="A16" s="60">
        <v>3</v>
      </c>
      <c r="B16" s="61">
        <v>2431</v>
      </c>
      <c r="C16" s="61">
        <v>1286</v>
      </c>
      <c r="D16" s="61">
        <v>1145</v>
      </c>
      <c r="E16" s="60">
        <v>33</v>
      </c>
      <c r="F16" s="62">
        <v>3172</v>
      </c>
      <c r="G16" s="62">
        <v>1643</v>
      </c>
      <c r="H16" s="63">
        <v>1529</v>
      </c>
      <c r="I16" s="64">
        <v>63</v>
      </c>
      <c r="J16" s="61">
        <v>3057</v>
      </c>
      <c r="K16" s="61">
        <v>1510</v>
      </c>
      <c r="L16" s="61">
        <v>1547</v>
      </c>
      <c r="M16" s="60">
        <v>93</v>
      </c>
      <c r="N16" s="61">
        <v>504</v>
      </c>
      <c r="O16" s="61">
        <v>142</v>
      </c>
      <c r="P16" s="63">
        <v>362</v>
      </c>
    </row>
    <row r="17" spans="1:16" ht="12.75" customHeight="1" x14ac:dyDescent="0.15">
      <c r="A17" s="60">
        <v>4</v>
      </c>
      <c r="B17" s="61">
        <v>2541</v>
      </c>
      <c r="C17" s="61">
        <v>1253</v>
      </c>
      <c r="D17" s="61">
        <v>1288</v>
      </c>
      <c r="E17" s="60">
        <v>34</v>
      </c>
      <c r="F17" s="62">
        <v>3449</v>
      </c>
      <c r="G17" s="62">
        <v>1851</v>
      </c>
      <c r="H17" s="63">
        <v>1598</v>
      </c>
      <c r="I17" s="64">
        <v>64</v>
      </c>
      <c r="J17" s="61">
        <v>2872</v>
      </c>
      <c r="K17" s="61">
        <v>1425</v>
      </c>
      <c r="L17" s="61">
        <v>1447</v>
      </c>
      <c r="M17" s="60">
        <v>94</v>
      </c>
      <c r="N17" s="61">
        <v>383</v>
      </c>
      <c r="O17" s="61">
        <v>87</v>
      </c>
      <c r="P17" s="63">
        <v>296</v>
      </c>
    </row>
    <row r="18" spans="1:16" ht="12.75" customHeight="1" x14ac:dyDescent="0.15">
      <c r="A18" s="60"/>
      <c r="B18" s="58"/>
      <c r="C18" s="66"/>
      <c r="D18" s="67"/>
      <c r="E18" s="60"/>
      <c r="F18" s="66"/>
      <c r="G18" s="66"/>
      <c r="H18" s="67"/>
      <c r="I18" s="64"/>
      <c r="J18" s="66"/>
      <c r="K18" s="66"/>
      <c r="L18" s="45"/>
      <c r="M18" s="60"/>
      <c r="N18" s="66"/>
      <c r="O18" s="66"/>
      <c r="P18" s="67"/>
    </row>
    <row r="19" spans="1:16" ht="12.75" customHeight="1" x14ac:dyDescent="0.15">
      <c r="A19" s="60" t="s">
        <v>14</v>
      </c>
      <c r="B19" s="61">
        <v>13695</v>
      </c>
      <c r="C19" s="61">
        <v>7016</v>
      </c>
      <c r="D19" s="61">
        <v>6679</v>
      </c>
      <c r="E19" s="60" t="s">
        <v>15</v>
      </c>
      <c r="F19" s="62">
        <v>18032</v>
      </c>
      <c r="G19" s="62">
        <v>9354</v>
      </c>
      <c r="H19" s="63">
        <v>8678</v>
      </c>
      <c r="I19" s="64" t="s">
        <v>16</v>
      </c>
      <c r="J19" s="62">
        <v>14973</v>
      </c>
      <c r="K19" s="62">
        <v>7192</v>
      </c>
      <c r="L19" s="62">
        <v>7781</v>
      </c>
      <c r="M19" s="60" t="s">
        <v>17</v>
      </c>
      <c r="N19" s="62">
        <v>901</v>
      </c>
      <c r="O19" s="62">
        <v>182</v>
      </c>
      <c r="P19" s="63">
        <v>719</v>
      </c>
    </row>
    <row r="20" spans="1:16" ht="12.75" customHeight="1" x14ac:dyDescent="0.15">
      <c r="A20" s="60">
        <v>5</v>
      </c>
      <c r="B20" s="61">
        <v>2618</v>
      </c>
      <c r="C20" s="61">
        <v>1376</v>
      </c>
      <c r="D20" s="61">
        <v>1242</v>
      </c>
      <c r="E20" s="60">
        <v>35</v>
      </c>
      <c r="F20" s="62">
        <v>3519</v>
      </c>
      <c r="G20" s="62">
        <v>1862</v>
      </c>
      <c r="H20" s="63">
        <v>1657</v>
      </c>
      <c r="I20" s="64">
        <v>65</v>
      </c>
      <c r="J20" s="61">
        <v>2855</v>
      </c>
      <c r="K20" s="61">
        <v>1384</v>
      </c>
      <c r="L20" s="61">
        <v>1471</v>
      </c>
      <c r="M20" s="60">
        <v>95</v>
      </c>
      <c r="N20" s="61">
        <v>320</v>
      </c>
      <c r="O20" s="61">
        <v>64</v>
      </c>
      <c r="P20" s="63">
        <v>256</v>
      </c>
    </row>
    <row r="21" spans="1:16" ht="12.75" customHeight="1" x14ac:dyDescent="0.15">
      <c r="A21" s="60">
        <v>6</v>
      </c>
      <c r="B21" s="61">
        <v>2723</v>
      </c>
      <c r="C21" s="61">
        <v>1402</v>
      </c>
      <c r="D21" s="61">
        <v>1321</v>
      </c>
      <c r="E21" s="60">
        <v>36</v>
      </c>
      <c r="F21" s="62">
        <v>3546</v>
      </c>
      <c r="G21" s="62">
        <v>1828</v>
      </c>
      <c r="H21" s="63">
        <v>1718</v>
      </c>
      <c r="I21" s="64">
        <v>66</v>
      </c>
      <c r="J21" s="61">
        <v>2862</v>
      </c>
      <c r="K21" s="61">
        <v>1430</v>
      </c>
      <c r="L21" s="61">
        <v>1432</v>
      </c>
      <c r="M21" s="60">
        <v>96</v>
      </c>
      <c r="N21" s="61">
        <v>219</v>
      </c>
      <c r="O21" s="61">
        <v>43</v>
      </c>
      <c r="P21" s="63">
        <v>176</v>
      </c>
    </row>
    <row r="22" spans="1:16" ht="12.75" customHeight="1" x14ac:dyDescent="0.15">
      <c r="A22" s="60">
        <v>7</v>
      </c>
      <c r="B22" s="61">
        <v>2797</v>
      </c>
      <c r="C22" s="61">
        <v>1418</v>
      </c>
      <c r="D22" s="61">
        <v>1379</v>
      </c>
      <c r="E22" s="60">
        <v>37</v>
      </c>
      <c r="F22" s="62">
        <v>3589</v>
      </c>
      <c r="G22" s="62">
        <v>1875</v>
      </c>
      <c r="H22" s="63">
        <v>1714</v>
      </c>
      <c r="I22" s="64">
        <v>67</v>
      </c>
      <c r="J22" s="61">
        <v>2945</v>
      </c>
      <c r="K22" s="61">
        <v>1399</v>
      </c>
      <c r="L22" s="61">
        <v>1546</v>
      </c>
      <c r="M22" s="60">
        <v>97</v>
      </c>
      <c r="N22" s="61">
        <v>168</v>
      </c>
      <c r="O22" s="61">
        <v>42</v>
      </c>
      <c r="P22" s="63">
        <v>126</v>
      </c>
    </row>
    <row r="23" spans="1:16" ht="12.75" customHeight="1" x14ac:dyDescent="0.15">
      <c r="A23" s="60">
        <v>8</v>
      </c>
      <c r="B23" s="61">
        <v>2701</v>
      </c>
      <c r="C23" s="61">
        <v>1396</v>
      </c>
      <c r="D23" s="61">
        <v>1305</v>
      </c>
      <c r="E23" s="60">
        <v>38</v>
      </c>
      <c r="F23" s="62">
        <v>3677</v>
      </c>
      <c r="G23" s="62">
        <v>1901</v>
      </c>
      <c r="H23" s="63">
        <v>1776</v>
      </c>
      <c r="I23" s="64">
        <v>68</v>
      </c>
      <c r="J23" s="61">
        <v>3054</v>
      </c>
      <c r="K23" s="61">
        <v>1463</v>
      </c>
      <c r="L23" s="61">
        <v>1591</v>
      </c>
      <c r="M23" s="60">
        <v>98</v>
      </c>
      <c r="N23" s="61">
        <v>122</v>
      </c>
      <c r="O23" s="61">
        <v>20</v>
      </c>
      <c r="P23" s="63">
        <v>102</v>
      </c>
    </row>
    <row r="24" spans="1:16" ht="12.75" customHeight="1" x14ac:dyDescent="0.15">
      <c r="A24" s="60">
        <v>9</v>
      </c>
      <c r="B24" s="61">
        <v>2856</v>
      </c>
      <c r="C24" s="61">
        <v>1424</v>
      </c>
      <c r="D24" s="61">
        <v>1432</v>
      </c>
      <c r="E24" s="60">
        <v>39</v>
      </c>
      <c r="F24" s="62">
        <v>3701</v>
      </c>
      <c r="G24" s="62">
        <v>1888</v>
      </c>
      <c r="H24" s="63">
        <v>1813</v>
      </c>
      <c r="I24" s="64">
        <v>69</v>
      </c>
      <c r="J24" s="61">
        <v>3257</v>
      </c>
      <c r="K24" s="61">
        <v>1516</v>
      </c>
      <c r="L24" s="61">
        <v>1741</v>
      </c>
      <c r="M24" s="60">
        <v>99</v>
      </c>
      <c r="N24" s="61">
        <v>72</v>
      </c>
      <c r="O24" s="61">
        <v>13</v>
      </c>
      <c r="P24" s="63">
        <v>59</v>
      </c>
    </row>
    <row r="25" spans="1:16" ht="12.75" customHeight="1" x14ac:dyDescent="0.15">
      <c r="A25" s="60"/>
      <c r="B25" s="58"/>
      <c r="C25" s="66"/>
      <c r="D25" s="67"/>
      <c r="E25" s="60"/>
      <c r="F25" s="66"/>
      <c r="G25" s="66"/>
      <c r="H25" s="67"/>
      <c r="I25" s="64"/>
      <c r="J25" s="66"/>
      <c r="K25" s="66"/>
      <c r="L25" s="45"/>
      <c r="M25" s="60"/>
      <c r="N25" s="66"/>
      <c r="O25" s="66"/>
      <c r="P25" s="67"/>
    </row>
    <row r="26" spans="1:16" ht="12.75" customHeight="1" x14ac:dyDescent="0.15">
      <c r="A26" s="60" t="s">
        <v>18</v>
      </c>
      <c r="B26" s="61">
        <v>14779</v>
      </c>
      <c r="C26" s="61">
        <v>7536</v>
      </c>
      <c r="D26" s="61">
        <v>7243</v>
      </c>
      <c r="E26" s="60" t="s">
        <v>19</v>
      </c>
      <c r="F26" s="62">
        <v>19940</v>
      </c>
      <c r="G26" s="62">
        <v>10228</v>
      </c>
      <c r="H26" s="63">
        <v>9712</v>
      </c>
      <c r="I26" s="64" t="s">
        <v>20</v>
      </c>
      <c r="J26" s="62">
        <v>21106</v>
      </c>
      <c r="K26" s="62">
        <v>9606</v>
      </c>
      <c r="L26" s="62">
        <v>11500</v>
      </c>
      <c r="M26" s="60" t="s">
        <v>202</v>
      </c>
      <c r="N26" s="62">
        <v>132</v>
      </c>
      <c r="O26" s="62">
        <v>10</v>
      </c>
      <c r="P26" s="63">
        <v>122</v>
      </c>
    </row>
    <row r="27" spans="1:16" ht="12.75" customHeight="1" thickBot="1" x14ac:dyDescent="0.2">
      <c r="A27" s="60">
        <v>10</v>
      </c>
      <c r="B27" s="61">
        <v>2890</v>
      </c>
      <c r="C27" s="61">
        <v>1459</v>
      </c>
      <c r="D27" s="61">
        <v>1431</v>
      </c>
      <c r="E27" s="60">
        <v>40</v>
      </c>
      <c r="F27" s="62">
        <v>3632</v>
      </c>
      <c r="G27" s="62">
        <v>1858</v>
      </c>
      <c r="H27" s="63">
        <v>1774</v>
      </c>
      <c r="I27" s="64">
        <v>70</v>
      </c>
      <c r="J27" s="61">
        <v>3528</v>
      </c>
      <c r="K27" s="61">
        <v>1618</v>
      </c>
      <c r="L27" s="61">
        <v>1910</v>
      </c>
      <c r="M27" s="60"/>
      <c r="N27" s="66"/>
      <c r="O27" s="62"/>
      <c r="P27" s="68"/>
    </row>
    <row r="28" spans="1:16" ht="12.75" customHeight="1" x14ac:dyDescent="0.15">
      <c r="A28" s="60">
        <v>11</v>
      </c>
      <c r="B28" s="61">
        <v>2935</v>
      </c>
      <c r="C28" s="61">
        <v>1544</v>
      </c>
      <c r="D28" s="61">
        <v>1391</v>
      </c>
      <c r="E28" s="60">
        <v>41</v>
      </c>
      <c r="F28" s="62">
        <v>3772</v>
      </c>
      <c r="G28" s="62">
        <v>1924</v>
      </c>
      <c r="H28" s="63">
        <v>1848</v>
      </c>
      <c r="I28" s="64">
        <v>71</v>
      </c>
      <c r="J28" s="61">
        <v>3750</v>
      </c>
      <c r="K28" s="61">
        <v>1698</v>
      </c>
      <c r="L28" s="61">
        <v>2052</v>
      </c>
      <c r="M28" s="69"/>
      <c r="N28" s="70"/>
      <c r="O28" s="70"/>
      <c r="P28" s="71"/>
    </row>
    <row r="29" spans="1:16" ht="12.75" customHeight="1" x14ac:dyDescent="0.15">
      <c r="A29" s="60">
        <v>12</v>
      </c>
      <c r="B29" s="61">
        <v>3035</v>
      </c>
      <c r="C29" s="61">
        <v>1591</v>
      </c>
      <c r="D29" s="61">
        <v>1444</v>
      </c>
      <c r="E29" s="60">
        <v>42</v>
      </c>
      <c r="F29" s="62">
        <v>4028</v>
      </c>
      <c r="G29" s="62">
        <v>2075</v>
      </c>
      <c r="H29" s="63">
        <v>1953</v>
      </c>
      <c r="I29" s="64">
        <v>72</v>
      </c>
      <c r="J29" s="61">
        <v>4202</v>
      </c>
      <c r="K29" s="61">
        <v>1923</v>
      </c>
      <c r="L29" s="61">
        <v>2279</v>
      </c>
      <c r="M29" s="72" t="s">
        <v>203</v>
      </c>
      <c r="N29" s="55"/>
      <c r="O29" s="55"/>
      <c r="P29" s="57"/>
    </row>
    <row r="30" spans="1:16" ht="12.75" customHeight="1" x14ac:dyDescent="0.15">
      <c r="A30" s="60">
        <v>13</v>
      </c>
      <c r="B30" s="61">
        <v>2896</v>
      </c>
      <c r="C30" s="61">
        <v>1416</v>
      </c>
      <c r="D30" s="61">
        <v>1480</v>
      </c>
      <c r="E30" s="60">
        <v>43</v>
      </c>
      <c r="F30" s="62">
        <v>4259</v>
      </c>
      <c r="G30" s="62">
        <v>2180</v>
      </c>
      <c r="H30" s="63">
        <v>2079</v>
      </c>
      <c r="I30" s="64">
        <v>73</v>
      </c>
      <c r="J30" s="61">
        <v>4731</v>
      </c>
      <c r="K30" s="61">
        <v>2140</v>
      </c>
      <c r="L30" s="61">
        <v>2591</v>
      </c>
      <c r="M30" s="60"/>
      <c r="N30" s="55" t="s">
        <v>204</v>
      </c>
      <c r="O30" s="55" t="s">
        <v>204</v>
      </c>
      <c r="P30" s="57" t="s">
        <v>204</v>
      </c>
    </row>
    <row r="31" spans="1:16" ht="12.75" customHeight="1" x14ac:dyDescent="0.15">
      <c r="A31" s="60">
        <v>14</v>
      </c>
      <c r="B31" s="61">
        <v>3023</v>
      </c>
      <c r="C31" s="61">
        <v>1526</v>
      </c>
      <c r="D31" s="61">
        <v>1497</v>
      </c>
      <c r="E31" s="60">
        <v>44</v>
      </c>
      <c r="F31" s="62">
        <v>4249</v>
      </c>
      <c r="G31" s="62">
        <v>2191</v>
      </c>
      <c r="H31" s="63">
        <v>2058</v>
      </c>
      <c r="I31" s="64">
        <v>74</v>
      </c>
      <c r="J31" s="61">
        <v>4895</v>
      </c>
      <c r="K31" s="61">
        <v>2227</v>
      </c>
      <c r="L31" s="61">
        <v>2668</v>
      </c>
      <c r="M31" s="60" t="s">
        <v>205</v>
      </c>
      <c r="N31" s="62">
        <v>40258</v>
      </c>
      <c r="O31" s="62">
        <v>20567</v>
      </c>
      <c r="P31" s="63">
        <v>19691</v>
      </c>
    </row>
    <row r="32" spans="1:16" ht="12.75" customHeight="1" x14ac:dyDescent="0.15">
      <c r="A32" s="60"/>
      <c r="B32" s="58"/>
      <c r="C32" s="66"/>
      <c r="D32" s="67"/>
      <c r="E32" s="60"/>
      <c r="F32" s="66"/>
      <c r="G32" s="66"/>
      <c r="H32" s="67"/>
      <c r="I32" s="64"/>
      <c r="J32" s="66"/>
      <c r="K32" s="66"/>
      <c r="L32" s="45"/>
      <c r="M32" s="60" t="s">
        <v>206</v>
      </c>
      <c r="N32" s="62">
        <v>188576</v>
      </c>
      <c r="O32" s="62">
        <v>97177</v>
      </c>
      <c r="P32" s="63">
        <v>91399</v>
      </c>
    </row>
    <row r="33" spans="1:16" ht="12.75" customHeight="1" x14ac:dyDescent="0.15">
      <c r="A33" s="60" t="s">
        <v>25</v>
      </c>
      <c r="B33" s="61">
        <v>15284</v>
      </c>
      <c r="C33" s="61">
        <v>7785</v>
      </c>
      <c r="D33" s="61">
        <v>7499</v>
      </c>
      <c r="E33" s="60" t="s">
        <v>26</v>
      </c>
      <c r="F33" s="62">
        <v>25774</v>
      </c>
      <c r="G33" s="62">
        <v>13198</v>
      </c>
      <c r="H33" s="63">
        <v>12576</v>
      </c>
      <c r="I33" s="64" t="s">
        <v>27</v>
      </c>
      <c r="J33" s="62">
        <v>17634</v>
      </c>
      <c r="K33" s="62">
        <v>7901</v>
      </c>
      <c r="L33" s="62">
        <v>9733</v>
      </c>
      <c r="M33" s="60" t="s">
        <v>207</v>
      </c>
      <c r="N33" s="62">
        <v>80386</v>
      </c>
      <c r="O33" s="62">
        <v>35735</v>
      </c>
      <c r="P33" s="63">
        <v>44651</v>
      </c>
    </row>
    <row r="34" spans="1:16" ht="12.75" customHeight="1" x14ac:dyDescent="0.15">
      <c r="A34" s="60">
        <v>15</v>
      </c>
      <c r="B34" s="61">
        <v>3019</v>
      </c>
      <c r="C34" s="61">
        <v>1545</v>
      </c>
      <c r="D34" s="61">
        <v>1474</v>
      </c>
      <c r="E34" s="60">
        <v>45</v>
      </c>
      <c r="F34" s="62">
        <v>4704</v>
      </c>
      <c r="G34" s="62">
        <v>2443</v>
      </c>
      <c r="H34" s="63">
        <v>2261</v>
      </c>
      <c r="I34" s="64">
        <v>75</v>
      </c>
      <c r="J34" s="61">
        <v>4405</v>
      </c>
      <c r="K34" s="61">
        <v>1997</v>
      </c>
      <c r="L34" s="61">
        <v>2408</v>
      </c>
      <c r="M34" s="60"/>
      <c r="N34" s="73"/>
      <c r="O34" s="73"/>
      <c r="P34" s="74"/>
    </row>
    <row r="35" spans="1:16" ht="12.75" customHeight="1" x14ac:dyDescent="0.15">
      <c r="A35" s="60">
        <v>16</v>
      </c>
      <c r="B35" s="61">
        <v>2910</v>
      </c>
      <c r="C35" s="61">
        <v>1496</v>
      </c>
      <c r="D35" s="61">
        <v>1414</v>
      </c>
      <c r="E35" s="60">
        <v>46</v>
      </c>
      <c r="F35" s="62">
        <v>4886</v>
      </c>
      <c r="G35" s="62">
        <v>2472</v>
      </c>
      <c r="H35" s="63">
        <v>2414</v>
      </c>
      <c r="I35" s="64">
        <v>76</v>
      </c>
      <c r="J35" s="61">
        <v>2814</v>
      </c>
      <c r="K35" s="61">
        <v>1322</v>
      </c>
      <c r="L35" s="61">
        <v>1492</v>
      </c>
      <c r="M35" s="60"/>
      <c r="N35" s="73"/>
      <c r="O35" s="73"/>
      <c r="P35" s="74"/>
    </row>
    <row r="36" spans="1:16" ht="12.75" customHeight="1" x14ac:dyDescent="0.15">
      <c r="A36" s="60">
        <v>17</v>
      </c>
      <c r="B36" s="61">
        <v>2985</v>
      </c>
      <c r="C36" s="61">
        <v>1515</v>
      </c>
      <c r="D36" s="61">
        <v>1470</v>
      </c>
      <c r="E36" s="60">
        <v>47</v>
      </c>
      <c r="F36" s="62">
        <v>5082</v>
      </c>
      <c r="G36" s="62">
        <v>2558</v>
      </c>
      <c r="H36" s="63">
        <v>2524</v>
      </c>
      <c r="I36" s="64">
        <v>77</v>
      </c>
      <c r="J36" s="61">
        <v>3215</v>
      </c>
      <c r="K36" s="61">
        <v>1442</v>
      </c>
      <c r="L36" s="61">
        <v>1773</v>
      </c>
      <c r="M36" s="72" t="s">
        <v>208</v>
      </c>
      <c r="N36" s="73"/>
      <c r="O36" s="73"/>
      <c r="P36" s="74"/>
    </row>
    <row r="37" spans="1:16" ht="12.75" customHeight="1" x14ac:dyDescent="0.15">
      <c r="A37" s="60">
        <v>18</v>
      </c>
      <c r="B37" s="61">
        <v>3131</v>
      </c>
      <c r="C37" s="61">
        <v>1564</v>
      </c>
      <c r="D37" s="61">
        <v>1567</v>
      </c>
      <c r="E37" s="60">
        <v>48</v>
      </c>
      <c r="F37" s="62">
        <v>5539</v>
      </c>
      <c r="G37" s="62">
        <v>2867</v>
      </c>
      <c r="H37" s="63">
        <v>2672</v>
      </c>
      <c r="I37" s="64">
        <v>78</v>
      </c>
      <c r="J37" s="61">
        <v>3787</v>
      </c>
      <c r="K37" s="61">
        <v>1621</v>
      </c>
      <c r="L37" s="61">
        <v>2166</v>
      </c>
      <c r="M37" s="60"/>
      <c r="N37" s="55" t="s">
        <v>30</v>
      </c>
      <c r="O37" s="55" t="s">
        <v>30</v>
      </c>
      <c r="P37" s="57" t="s">
        <v>30</v>
      </c>
    </row>
    <row r="38" spans="1:16" ht="12.75" customHeight="1" x14ac:dyDescent="0.15">
      <c r="A38" s="60">
        <v>19</v>
      </c>
      <c r="B38" s="61">
        <v>3239</v>
      </c>
      <c r="C38" s="61">
        <v>1665</v>
      </c>
      <c r="D38" s="61">
        <v>1574</v>
      </c>
      <c r="E38" s="60">
        <v>49</v>
      </c>
      <c r="F38" s="62">
        <v>5563</v>
      </c>
      <c r="G38" s="62">
        <v>2858</v>
      </c>
      <c r="H38" s="63">
        <v>2705</v>
      </c>
      <c r="I38" s="64">
        <v>79</v>
      </c>
      <c r="J38" s="61">
        <v>3413</v>
      </c>
      <c r="K38" s="61">
        <v>1519</v>
      </c>
      <c r="L38" s="61">
        <v>1894</v>
      </c>
      <c r="M38" s="60" t="s">
        <v>205</v>
      </c>
      <c r="N38" s="75">
        <v>13.019209624215769</v>
      </c>
      <c r="O38" s="75">
        <v>13.400530365717787</v>
      </c>
      <c r="P38" s="76">
        <v>12.643427228539691</v>
      </c>
    </row>
    <row r="39" spans="1:16" ht="12.75" customHeight="1" x14ac:dyDescent="0.15">
      <c r="A39" s="60"/>
      <c r="B39" s="58"/>
      <c r="C39" s="66"/>
      <c r="D39" s="67"/>
      <c r="E39" s="60"/>
      <c r="F39" s="66"/>
      <c r="G39" s="66"/>
      <c r="H39" s="67"/>
      <c r="I39" s="64"/>
      <c r="J39" s="66"/>
      <c r="K39" s="66"/>
      <c r="L39" s="45"/>
      <c r="M39" s="60" t="s">
        <v>206</v>
      </c>
      <c r="N39" s="75">
        <v>60.984412392471377</v>
      </c>
      <c r="O39" s="75">
        <v>63.316154001524637</v>
      </c>
      <c r="P39" s="76">
        <v>58.686537263790527</v>
      </c>
    </row>
    <row r="40" spans="1:16" ht="12.75" customHeight="1" x14ac:dyDescent="0.15">
      <c r="A40" s="60" t="s">
        <v>31</v>
      </c>
      <c r="B40" s="61">
        <v>16579</v>
      </c>
      <c r="C40" s="61">
        <v>8504</v>
      </c>
      <c r="D40" s="61">
        <v>8075</v>
      </c>
      <c r="E40" s="60" t="s">
        <v>32</v>
      </c>
      <c r="F40" s="62">
        <v>25612</v>
      </c>
      <c r="G40" s="62">
        <v>13340</v>
      </c>
      <c r="H40" s="63">
        <v>12272</v>
      </c>
      <c r="I40" s="64" t="s">
        <v>33</v>
      </c>
      <c r="J40" s="62">
        <v>14470</v>
      </c>
      <c r="K40" s="62">
        <v>6543</v>
      </c>
      <c r="L40" s="62">
        <v>7927</v>
      </c>
      <c r="M40" s="60" t="s">
        <v>207</v>
      </c>
      <c r="N40" s="75">
        <v>25.996377983312851</v>
      </c>
      <c r="O40" s="75">
        <v>23.283315632757574</v>
      </c>
      <c r="P40" s="76">
        <v>28.670035507669784</v>
      </c>
    </row>
    <row r="41" spans="1:16" ht="12.75" customHeight="1" x14ac:dyDescent="0.15">
      <c r="A41" s="60">
        <v>20</v>
      </c>
      <c r="B41" s="61">
        <v>3280</v>
      </c>
      <c r="C41" s="61">
        <v>1657</v>
      </c>
      <c r="D41" s="61">
        <v>1623</v>
      </c>
      <c r="E41" s="60">
        <v>50</v>
      </c>
      <c r="F41" s="62">
        <v>5635</v>
      </c>
      <c r="G41" s="62">
        <v>2949</v>
      </c>
      <c r="H41" s="63">
        <v>2686</v>
      </c>
      <c r="I41" s="64">
        <v>80</v>
      </c>
      <c r="J41" s="61">
        <v>3596</v>
      </c>
      <c r="K41" s="61">
        <v>1653</v>
      </c>
      <c r="L41" s="61">
        <v>1943</v>
      </c>
      <c r="M41" s="60"/>
      <c r="N41" s="73"/>
      <c r="O41" s="73"/>
      <c r="P41" s="74"/>
    </row>
    <row r="42" spans="1:16" ht="12.75" customHeight="1" x14ac:dyDescent="0.15">
      <c r="A42" s="60">
        <v>21</v>
      </c>
      <c r="B42" s="61">
        <v>3337</v>
      </c>
      <c r="C42" s="61">
        <v>1723</v>
      </c>
      <c r="D42" s="61">
        <v>1614</v>
      </c>
      <c r="E42" s="60">
        <v>51</v>
      </c>
      <c r="F42" s="62">
        <v>5423</v>
      </c>
      <c r="G42" s="62">
        <v>2828</v>
      </c>
      <c r="H42" s="63">
        <v>2595</v>
      </c>
      <c r="I42" s="64">
        <v>81</v>
      </c>
      <c r="J42" s="61">
        <v>3329</v>
      </c>
      <c r="K42" s="61">
        <v>1437</v>
      </c>
      <c r="L42" s="61">
        <v>1892</v>
      </c>
      <c r="M42" s="53"/>
      <c r="N42" s="55" t="s">
        <v>209</v>
      </c>
      <c r="O42" s="55" t="s">
        <v>209</v>
      </c>
      <c r="P42" s="57" t="s">
        <v>209</v>
      </c>
    </row>
    <row r="43" spans="1:16" ht="12.75" customHeight="1" x14ac:dyDescent="0.15">
      <c r="A43" s="60">
        <v>22</v>
      </c>
      <c r="B43" s="61">
        <v>3468</v>
      </c>
      <c r="C43" s="61">
        <v>1772</v>
      </c>
      <c r="D43" s="61">
        <v>1696</v>
      </c>
      <c r="E43" s="60">
        <v>52</v>
      </c>
      <c r="F43" s="62">
        <v>5096</v>
      </c>
      <c r="G43" s="62">
        <v>2665</v>
      </c>
      <c r="H43" s="63">
        <v>2431</v>
      </c>
      <c r="I43" s="64">
        <v>82</v>
      </c>
      <c r="J43" s="61">
        <v>2915</v>
      </c>
      <c r="K43" s="61">
        <v>1347</v>
      </c>
      <c r="L43" s="61">
        <v>1568</v>
      </c>
      <c r="M43" s="60" t="s">
        <v>210</v>
      </c>
      <c r="N43" s="77">
        <v>45.741358903046375</v>
      </c>
      <c r="O43" s="77">
        <v>44.475765414160897</v>
      </c>
      <c r="P43" s="78">
        <v>46.988570768134274</v>
      </c>
    </row>
    <row r="44" spans="1:16" ht="12.75" customHeight="1" x14ac:dyDescent="0.15">
      <c r="A44" s="60">
        <v>23</v>
      </c>
      <c r="B44" s="61">
        <v>3246</v>
      </c>
      <c r="C44" s="61">
        <v>1720</v>
      </c>
      <c r="D44" s="61">
        <v>1526</v>
      </c>
      <c r="E44" s="60">
        <v>53</v>
      </c>
      <c r="F44" s="62">
        <v>4816</v>
      </c>
      <c r="G44" s="62">
        <v>2501</v>
      </c>
      <c r="H44" s="63">
        <v>2315</v>
      </c>
      <c r="I44" s="64">
        <v>83</v>
      </c>
      <c r="J44" s="61">
        <v>2408</v>
      </c>
      <c r="K44" s="61">
        <v>1120</v>
      </c>
      <c r="L44" s="61">
        <v>1288</v>
      </c>
      <c r="M44" s="60"/>
      <c r="N44" s="55"/>
      <c r="O44" s="55"/>
      <c r="P44" s="57"/>
    </row>
    <row r="45" spans="1:16" ht="12.75" customHeight="1" x14ac:dyDescent="0.15">
      <c r="A45" s="60">
        <v>24</v>
      </c>
      <c r="B45" s="61">
        <v>3248</v>
      </c>
      <c r="C45" s="61">
        <v>1632</v>
      </c>
      <c r="D45" s="61">
        <v>1616</v>
      </c>
      <c r="E45" s="60">
        <v>54</v>
      </c>
      <c r="F45" s="62">
        <v>4642</v>
      </c>
      <c r="G45" s="62">
        <v>2397</v>
      </c>
      <c r="H45" s="63">
        <v>2245</v>
      </c>
      <c r="I45" s="64">
        <v>84</v>
      </c>
      <c r="J45" s="61">
        <v>2222</v>
      </c>
      <c r="K45" s="61">
        <v>986</v>
      </c>
      <c r="L45" s="61">
        <v>1236</v>
      </c>
      <c r="M45" s="60"/>
      <c r="N45" s="79"/>
      <c r="O45" s="79"/>
      <c r="P45" s="80"/>
    </row>
    <row r="46" spans="1:16" ht="12.75" customHeight="1" thickBot="1" x14ac:dyDescent="0.2">
      <c r="A46" s="81"/>
      <c r="B46" s="82"/>
      <c r="C46" s="83"/>
      <c r="D46" s="84"/>
      <c r="E46" s="81"/>
      <c r="F46" s="83"/>
      <c r="G46" s="83"/>
      <c r="H46" s="84"/>
      <c r="I46" s="82"/>
      <c r="J46" s="83"/>
      <c r="K46" s="83"/>
      <c r="L46" s="85"/>
      <c r="M46" s="81"/>
      <c r="N46" s="83"/>
      <c r="O46" s="83"/>
      <c r="P46" s="84"/>
    </row>
    <row r="47" spans="1:16" ht="17.100000000000001" customHeight="1" x14ac:dyDescent="0.15">
      <c r="A47" s="45"/>
      <c r="B47" s="45" t="s">
        <v>198</v>
      </c>
      <c r="C47" s="45"/>
      <c r="D47" s="45"/>
      <c r="E47" s="45"/>
      <c r="F47" s="45"/>
      <c r="G47" s="45"/>
      <c r="H47" s="45"/>
      <c r="I47" s="45"/>
      <c r="J47" s="45"/>
      <c r="K47" s="45"/>
      <c r="L47" s="45"/>
      <c r="M47" s="45"/>
      <c r="N47" s="45"/>
      <c r="O47" s="45"/>
      <c r="P47" s="45"/>
    </row>
  </sheetData>
  <mergeCells count="3">
    <mergeCell ref="G1:J1"/>
    <mergeCell ref="K1:M1"/>
    <mergeCell ref="A2:P2"/>
  </mergeCells>
  <phoneticPr fontId="1"/>
  <pageMargins left="0" right="0" top="0" bottom="0" header="0.51181102362204722" footer="0.51181102362204722"/>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19"/>
  <sheetViews>
    <sheetView view="pageBreakPreview" zoomScaleNormal="75" zoomScaleSheetLayoutView="100" workbookViewId="0"/>
  </sheetViews>
  <sheetFormatPr defaultRowHeight="12" x14ac:dyDescent="0.15"/>
  <cols>
    <col min="1" max="1" width="9.25" style="1" customWidth="1"/>
    <col min="2" max="4" width="8.625" style="1" customWidth="1"/>
    <col min="5" max="5" width="9.25" style="1" customWidth="1"/>
    <col min="6" max="8" width="8.625" style="1" customWidth="1"/>
    <col min="9" max="9" width="9.25" style="1" customWidth="1"/>
    <col min="10" max="12" width="8.625" style="1" customWidth="1"/>
    <col min="13" max="13" width="9.25" style="1" customWidth="1"/>
    <col min="14" max="16" width="8.625" style="1" customWidth="1"/>
    <col min="17" max="256" width="9" style="1"/>
    <col min="257" max="257" width="9.25" style="1" customWidth="1"/>
    <col min="258" max="260" width="8.625" style="1" customWidth="1"/>
    <col min="261" max="261" width="9.25" style="1" customWidth="1"/>
    <col min="262" max="264" width="8.625" style="1" customWidth="1"/>
    <col min="265" max="265" width="9.25" style="1" customWidth="1"/>
    <col min="266" max="268" width="8.625" style="1" customWidth="1"/>
    <col min="269" max="269" width="9.25" style="1" customWidth="1"/>
    <col min="270" max="272" width="8.625" style="1" customWidth="1"/>
    <col min="273" max="512" width="9" style="1"/>
    <col min="513" max="513" width="9.25" style="1" customWidth="1"/>
    <col min="514" max="516" width="8.625" style="1" customWidth="1"/>
    <col min="517" max="517" width="9.25" style="1" customWidth="1"/>
    <col min="518" max="520" width="8.625" style="1" customWidth="1"/>
    <col min="521" max="521" width="9.25" style="1" customWidth="1"/>
    <col min="522" max="524" width="8.625" style="1" customWidth="1"/>
    <col min="525" max="525" width="9.25" style="1" customWidth="1"/>
    <col min="526" max="528" width="8.625" style="1" customWidth="1"/>
    <col min="529" max="768" width="9" style="1"/>
    <col min="769" max="769" width="9.25" style="1" customWidth="1"/>
    <col min="770" max="772" width="8.625" style="1" customWidth="1"/>
    <col min="773" max="773" width="9.25" style="1" customWidth="1"/>
    <col min="774" max="776" width="8.625" style="1" customWidth="1"/>
    <col min="777" max="777" width="9.25" style="1" customWidth="1"/>
    <col min="778" max="780" width="8.625" style="1" customWidth="1"/>
    <col min="781" max="781" width="9.25" style="1" customWidth="1"/>
    <col min="782" max="784" width="8.625" style="1" customWidth="1"/>
    <col min="785" max="1024" width="9" style="1"/>
    <col min="1025" max="1025" width="9.25" style="1" customWidth="1"/>
    <col min="1026" max="1028" width="8.625" style="1" customWidth="1"/>
    <col min="1029" max="1029" width="9.25" style="1" customWidth="1"/>
    <col min="1030" max="1032" width="8.625" style="1" customWidth="1"/>
    <col min="1033" max="1033" width="9.25" style="1" customWidth="1"/>
    <col min="1034" max="1036" width="8.625" style="1" customWidth="1"/>
    <col min="1037" max="1037" width="9.25" style="1" customWidth="1"/>
    <col min="1038" max="1040" width="8.625" style="1" customWidth="1"/>
    <col min="1041" max="1280" width="9" style="1"/>
    <col min="1281" max="1281" width="9.25" style="1" customWidth="1"/>
    <col min="1282" max="1284" width="8.625" style="1" customWidth="1"/>
    <col min="1285" max="1285" width="9.25" style="1" customWidth="1"/>
    <col min="1286" max="1288" width="8.625" style="1" customWidth="1"/>
    <col min="1289" max="1289" width="9.25" style="1" customWidth="1"/>
    <col min="1290" max="1292" width="8.625" style="1" customWidth="1"/>
    <col min="1293" max="1293" width="9.25" style="1" customWidth="1"/>
    <col min="1294" max="1296" width="8.625" style="1" customWidth="1"/>
    <col min="1297" max="1536" width="9" style="1"/>
    <col min="1537" max="1537" width="9.25" style="1" customWidth="1"/>
    <col min="1538" max="1540" width="8.625" style="1" customWidth="1"/>
    <col min="1541" max="1541" width="9.25" style="1" customWidth="1"/>
    <col min="1542" max="1544" width="8.625" style="1" customWidth="1"/>
    <col min="1545" max="1545" width="9.25" style="1" customWidth="1"/>
    <col min="1546" max="1548" width="8.625" style="1" customWidth="1"/>
    <col min="1549" max="1549" width="9.25" style="1" customWidth="1"/>
    <col min="1550" max="1552" width="8.625" style="1" customWidth="1"/>
    <col min="1553" max="1792" width="9" style="1"/>
    <col min="1793" max="1793" width="9.25" style="1" customWidth="1"/>
    <col min="1794" max="1796" width="8.625" style="1" customWidth="1"/>
    <col min="1797" max="1797" width="9.25" style="1" customWidth="1"/>
    <col min="1798" max="1800" width="8.625" style="1" customWidth="1"/>
    <col min="1801" max="1801" width="9.25" style="1" customWidth="1"/>
    <col min="1802" max="1804" width="8.625" style="1" customWidth="1"/>
    <col min="1805" max="1805" width="9.25" style="1" customWidth="1"/>
    <col min="1806" max="1808" width="8.625" style="1" customWidth="1"/>
    <col min="1809" max="2048" width="9" style="1"/>
    <col min="2049" max="2049" width="9.25" style="1" customWidth="1"/>
    <col min="2050" max="2052" width="8.625" style="1" customWidth="1"/>
    <col min="2053" max="2053" width="9.25" style="1" customWidth="1"/>
    <col min="2054" max="2056" width="8.625" style="1" customWidth="1"/>
    <col min="2057" max="2057" width="9.25" style="1" customWidth="1"/>
    <col min="2058" max="2060" width="8.625" style="1" customWidth="1"/>
    <col min="2061" max="2061" width="9.25" style="1" customWidth="1"/>
    <col min="2062" max="2064" width="8.625" style="1" customWidth="1"/>
    <col min="2065" max="2304" width="9" style="1"/>
    <col min="2305" max="2305" width="9.25" style="1" customWidth="1"/>
    <col min="2306" max="2308" width="8.625" style="1" customWidth="1"/>
    <col min="2309" max="2309" width="9.25" style="1" customWidth="1"/>
    <col min="2310" max="2312" width="8.625" style="1" customWidth="1"/>
    <col min="2313" max="2313" width="9.25" style="1" customWidth="1"/>
    <col min="2314" max="2316" width="8.625" style="1" customWidth="1"/>
    <col min="2317" max="2317" width="9.25" style="1" customWidth="1"/>
    <col min="2318" max="2320" width="8.625" style="1" customWidth="1"/>
    <col min="2321" max="2560" width="9" style="1"/>
    <col min="2561" max="2561" width="9.25" style="1" customWidth="1"/>
    <col min="2562" max="2564" width="8.625" style="1" customWidth="1"/>
    <col min="2565" max="2565" width="9.25" style="1" customWidth="1"/>
    <col min="2566" max="2568" width="8.625" style="1" customWidth="1"/>
    <col min="2569" max="2569" width="9.25" style="1" customWidth="1"/>
    <col min="2570" max="2572" width="8.625" style="1" customWidth="1"/>
    <col min="2573" max="2573" width="9.25" style="1" customWidth="1"/>
    <col min="2574" max="2576" width="8.625" style="1" customWidth="1"/>
    <col min="2577" max="2816" width="9" style="1"/>
    <col min="2817" max="2817" width="9.25" style="1" customWidth="1"/>
    <col min="2818" max="2820" width="8.625" style="1" customWidth="1"/>
    <col min="2821" max="2821" width="9.25" style="1" customWidth="1"/>
    <col min="2822" max="2824" width="8.625" style="1" customWidth="1"/>
    <col min="2825" max="2825" width="9.25" style="1" customWidth="1"/>
    <col min="2826" max="2828" width="8.625" style="1" customWidth="1"/>
    <col min="2829" max="2829" width="9.25" style="1" customWidth="1"/>
    <col min="2830" max="2832" width="8.625" style="1" customWidth="1"/>
    <col min="2833" max="3072" width="9" style="1"/>
    <col min="3073" max="3073" width="9.25" style="1" customWidth="1"/>
    <col min="3074" max="3076" width="8.625" style="1" customWidth="1"/>
    <col min="3077" max="3077" width="9.25" style="1" customWidth="1"/>
    <col min="3078" max="3080" width="8.625" style="1" customWidth="1"/>
    <col min="3081" max="3081" width="9.25" style="1" customWidth="1"/>
    <col min="3082" max="3084" width="8.625" style="1" customWidth="1"/>
    <col min="3085" max="3085" width="9.25" style="1" customWidth="1"/>
    <col min="3086" max="3088" width="8.625" style="1" customWidth="1"/>
    <col min="3089" max="3328" width="9" style="1"/>
    <col min="3329" max="3329" width="9.25" style="1" customWidth="1"/>
    <col min="3330" max="3332" width="8.625" style="1" customWidth="1"/>
    <col min="3333" max="3333" width="9.25" style="1" customWidth="1"/>
    <col min="3334" max="3336" width="8.625" style="1" customWidth="1"/>
    <col min="3337" max="3337" width="9.25" style="1" customWidth="1"/>
    <col min="3338" max="3340" width="8.625" style="1" customWidth="1"/>
    <col min="3341" max="3341" width="9.25" style="1" customWidth="1"/>
    <col min="3342" max="3344" width="8.625" style="1" customWidth="1"/>
    <col min="3345" max="3584" width="9" style="1"/>
    <col min="3585" max="3585" width="9.25" style="1" customWidth="1"/>
    <col min="3586" max="3588" width="8.625" style="1" customWidth="1"/>
    <col min="3589" max="3589" width="9.25" style="1" customWidth="1"/>
    <col min="3590" max="3592" width="8.625" style="1" customWidth="1"/>
    <col min="3593" max="3593" width="9.25" style="1" customWidth="1"/>
    <col min="3594" max="3596" width="8.625" style="1" customWidth="1"/>
    <col min="3597" max="3597" width="9.25" style="1" customWidth="1"/>
    <col min="3598" max="3600" width="8.625" style="1" customWidth="1"/>
    <col min="3601" max="3840" width="9" style="1"/>
    <col min="3841" max="3841" width="9.25" style="1" customWidth="1"/>
    <col min="3842" max="3844" width="8.625" style="1" customWidth="1"/>
    <col min="3845" max="3845" width="9.25" style="1" customWidth="1"/>
    <col min="3846" max="3848" width="8.625" style="1" customWidth="1"/>
    <col min="3849" max="3849" width="9.25" style="1" customWidth="1"/>
    <col min="3850" max="3852" width="8.625" style="1" customWidth="1"/>
    <col min="3853" max="3853" width="9.25" style="1" customWidth="1"/>
    <col min="3854" max="3856" width="8.625" style="1" customWidth="1"/>
    <col min="3857" max="4096" width="9" style="1"/>
    <col min="4097" max="4097" width="9.25" style="1" customWidth="1"/>
    <col min="4098" max="4100" width="8.625" style="1" customWidth="1"/>
    <col min="4101" max="4101" width="9.25" style="1" customWidth="1"/>
    <col min="4102" max="4104" width="8.625" style="1" customWidth="1"/>
    <col min="4105" max="4105" width="9.25" style="1" customWidth="1"/>
    <col min="4106" max="4108" width="8.625" style="1" customWidth="1"/>
    <col min="4109" max="4109" width="9.25" style="1" customWidth="1"/>
    <col min="4110" max="4112" width="8.625" style="1" customWidth="1"/>
    <col min="4113" max="4352" width="9" style="1"/>
    <col min="4353" max="4353" width="9.25" style="1" customWidth="1"/>
    <col min="4354" max="4356" width="8.625" style="1" customWidth="1"/>
    <col min="4357" max="4357" width="9.25" style="1" customWidth="1"/>
    <col min="4358" max="4360" width="8.625" style="1" customWidth="1"/>
    <col min="4361" max="4361" width="9.25" style="1" customWidth="1"/>
    <col min="4362" max="4364" width="8.625" style="1" customWidth="1"/>
    <col min="4365" max="4365" width="9.25" style="1" customWidth="1"/>
    <col min="4366" max="4368" width="8.625" style="1" customWidth="1"/>
    <col min="4369" max="4608" width="9" style="1"/>
    <col min="4609" max="4609" width="9.25" style="1" customWidth="1"/>
    <col min="4610" max="4612" width="8.625" style="1" customWidth="1"/>
    <col min="4613" max="4613" width="9.25" style="1" customWidth="1"/>
    <col min="4614" max="4616" width="8.625" style="1" customWidth="1"/>
    <col min="4617" max="4617" width="9.25" style="1" customWidth="1"/>
    <col min="4618" max="4620" width="8.625" style="1" customWidth="1"/>
    <col min="4621" max="4621" width="9.25" style="1" customWidth="1"/>
    <col min="4622" max="4624" width="8.625" style="1" customWidth="1"/>
    <col min="4625" max="4864" width="9" style="1"/>
    <col min="4865" max="4865" width="9.25" style="1" customWidth="1"/>
    <col min="4866" max="4868" width="8.625" style="1" customWidth="1"/>
    <col min="4869" max="4869" width="9.25" style="1" customWidth="1"/>
    <col min="4870" max="4872" width="8.625" style="1" customWidth="1"/>
    <col min="4873" max="4873" width="9.25" style="1" customWidth="1"/>
    <col min="4874" max="4876" width="8.625" style="1" customWidth="1"/>
    <col min="4877" max="4877" width="9.25" style="1" customWidth="1"/>
    <col min="4878" max="4880" width="8.625" style="1" customWidth="1"/>
    <col min="4881" max="5120" width="9" style="1"/>
    <col min="5121" max="5121" width="9.25" style="1" customWidth="1"/>
    <col min="5122" max="5124" width="8.625" style="1" customWidth="1"/>
    <col min="5125" max="5125" width="9.25" style="1" customWidth="1"/>
    <col min="5126" max="5128" width="8.625" style="1" customWidth="1"/>
    <col min="5129" max="5129" width="9.25" style="1" customWidth="1"/>
    <col min="5130" max="5132" width="8.625" style="1" customWidth="1"/>
    <col min="5133" max="5133" width="9.25" style="1" customWidth="1"/>
    <col min="5134" max="5136" width="8.625" style="1" customWidth="1"/>
    <col min="5137" max="5376" width="9" style="1"/>
    <col min="5377" max="5377" width="9.25" style="1" customWidth="1"/>
    <col min="5378" max="5380" width="8.625" style="1" customWidth="1"/>
    <col min="5381" max="5381" width="9.25" style="1" customWidth="1"/>
    <col min="5382" max="5384" width="8.625" style="1" customWidth="1"/>
    <col min="5385" max="5385" width="9.25" style="1" customWidth="1"/>
    <col min="5386" max="5388" width="8.625" style="1" customWidth="1"/>
    <col min="5389" max="5389" width="9.25" style="1" customWidth="1"/>
    <col min="5390" max="5392" width="8.625" style="1" customWidth="1"/>
    <col min="5393" max="5632" width="9" style="1"/>
    <col min="5633" max="5633" width="9.25" style="1" customWidth="1"/>
    <col min="5634" max="5636" width="8.625" style="1" customWidth="1"/>
    <col min="5637" max="5637" width="9.25" style="1" customWidth="1"/>
    <col min="5638" max="5640" width="8.625" style="1" customWidth="1"/>
    <col min="5641" max="5641" width="9.25" style="1" customWidth="1"/>
    <col min="5642" max="5644" width="8.625" style="1" customWidth="1"/>
    <col min="5645" max="5645" width="9.25" style="1" customWidth="1"/>
    <col min="5646" max="5648" width="8.625" style="1" customWidth="1"/>
    <col min="5649" max="5888" width="9" style="1"/>
    <col min="5889" max="5889" width="9.25" style="1" customWidth="1"/>
    <col min="5890" max="5892" width="8.625" style="1" customWidth="1"/>
    <col min="5893" max="5893" width="9.25" style="1" customWidth="1"/>
    <col min="5894" max="5896" width="8.625" style="1" customWidth="1"/>
    <col min="5897" max="5897" width="9.25" style="1" customWidth="1"/>
    <col min="5898" max="5900" width="8.625" style="1" customWidth="1"/>
    <col min="5901" max="5901" width="9.25" style="1" customWidth="1"/>
    <col min="5902" max="5904" width="8.625" style="1" customWidth="1"/>
    <col min="5905" max="6144" width="9" style="1"/>
    <col min="6145" max="6145" width="9.25" style="1" customWidth="1"/>
    <col min="6146" max="6148" width="8.625" style="1" customWidth="1"/>
    <col min="6149" max="6149" width="9.25" style="1" customWidth="1"/>
    <col min="6150" max="6152" width="8.625" style="1" customWidth="1"/>
    <col min="6153" max="6153" width="9.25" style="1" customWidth="1"/>
    <col min="6154" max="6156" width="8.625" style="1" customWidth="1"/>
    <col min="6157" max="6157" width="9.25" style="1" customWidth="1"/>
    <col min="6158" max="6160" width="8.625" style="1" customWidth="1"/>
    <col min="6161" max="6400" width="9" style="1"/>
    <col min="6401" max="6401" width="9.25" style="1" customWidth="1"/>
    <col min="6402" max="6404" width="8.625" style="1" customWidth="1"/>
    <col min="6405" max="6405" width="9.25" style="1" customWidth="1"/>
    <col min="6406" max="6408" width="8.625" style="1" customWidth="1"/>
    <col min="6409" max="6409" width="9.25" style="1" customWidth="1"/>
    <col min="6410" max="6412" width="8.625" style="1" customWidth="1"/>
    <col min="6413" max="6413" width="9.25" style="1" customWidth="1"/>
    <col min="6414" max="6416" width="8.625" style="1" customWidth="1"/>
    <col min="6417" max="6656" width="9" style="1"/>
    <col min="6657" max="6657" width="9.25" style="1" customWidth="1"/>
    <col min="6658" max="6660" width="8.625" style="1" customWidth="1"/>
    <col min="6661" max="6661" width="9.25" style="1" customWidth="1"/>
    <col min="6662" max="6664" width="8.625" style="1" customWidth="1"/>
    <col min="6665" max="6665" width="9.25" style="1" customWidth="1"/>
    <col min="6666" max="6668" width="8.625" style="1" customWidth="1"/>
    <col min="6669" max="6669" width="9.25" style="1" customWidth="1"/>
    <col min="6670" max="6672" width="8.625" style="1" customWidth="1"/>
    <col min="6673" max="6912" width="9" style="1"/>
    <col min="6913" max="6913" width="9.25" style="1" customWidth="1"/>
    <col min="6914" max="6916" width="8.625" style="1" customWidth="1"/>
    <col min="6917" max="6917" width="9.25" style="1" customWidth="1"/>
    <col min="6918" max="6920" width="8.625" style="1" customWidth="1"/>
    <col min="6921" max="6921" width="9.25" style="1" customWidth="1"/>
    <col min="6922" max="6924" width="8.625" style="1" customWidth="1"/>
    <col min="6925" max="6925" width="9.25" style="1" customWidth="1"/>
    <col min="6926" max="6928" width="8.625" style="1" customWidth="1"/>
    <col min="6929" max="7168" width="9" style="1"/>
    <col min="7169" max="7169" width="9.25" style="1" customWidth="1"/>
    <col min="7170" max="7172" width="8.625" style="1" customWidth="1"/>
    <col min="7173" max="7173" width="9.25" style="1" customWidth="1"/>
    <col min="7174" max="7176" width="8.625" style="1" customWidth="1"/>
    <col min="7177" max="7177" width="9.25" style="1" customWidth="1"/>
    <col min="7178" max="7180" width="8.625" style="1" customWidth="1"/>
    <col min="7181" max="7181" width="9.25" style="1" customWidth="1"/>
    <col min="7182" max="7184" width="8.625" style="1" customWidth="1"/>
    <col min="7185" max="7424" width="9" style="1"/>
    <col min="7425" max="7425" width="9.25" style="1" customWidth="1"/>
    <col min="7426" max="7428" width="8.625" style="1" customWidth="1"/>
    <col min="7429" max="7429" width="9.25" style="1" customWidth="1"/>
    <col min="7430" max="7432" width="8.625" style="1" customWidth="1"/>
    <col min="7433" max="7433" width="9.25" style="1" customWidth="1"/>
    <col min="7434" max="7436" width="8.625" style="1" customWidth="1"/>
    <col min="7437" max="7437" width="9.25" style="1" customWidth="1"/>
    <col min="7438" max="7440" width="8.625" style="1" customWidth="1"/>
    <col min="7441" max="7680" width="9" style="1"/>
    <col min="7681" max="7681" width="9.25" style="1" customWidth="1"/>
    <col min="7682" max="7684" width="8.625" style="1" customWidth="1"/>
    <col min="7685" max="7685" width="9.25" style="1" customWidth="1"/>
    <col min="7686" max="7688" width="8.625" style="1" customWidth="1"/>
    <col min="7689" max="7689" width="9.25" style="1" customWidth="1"/>
    <col min="7690" max="7692" width="8.625" style="1" customWidth="1"/>
    <col min="7693" max="7693" width="9.25" style="1" customWidth="1"/>
    <col min="7694" max="7696" width="8.625" style="1" customWidth="1"/>
    <col min="7697" max="7936" width="9" style="1"/>
    <col min="7937" max="7937" width="9.25" style="1" customWidth="1"/>
    <col min="7938" max="7940" width="8.625" style="1" customWidth="1"/>
    <col min="7941" max="7941" width="9.25" style="1" customWidth="1"/>
    <col min="7942" max="7944" width="8.625" style="1" customWidth="1"/>
    <col min="7945" max="7945" width="9.25" style="1" customWidth="1"/>
    <col min="7946" max="7948" width="8.625" style="1" customWidth="1"/>
    <col min="7949" max="7949" width="9.25" style="1" customWidth="1"/>
    <col min="7950" max="7952" width="8.625" style="1" customWidth="1"/>
    <col min="7953" max="8192" width="9" style="1"/>
    <col min="8193" max="8193" width="9.25" style="1" customWidth="1"/>
    <col min="8194" max="8196" width="8.625" style="1" customWidth="1"/>
    <col min="8197" max="8197" width="9.25" style="1" customWidth="1"/>
    <col min="8198" max="8200" width="8.625" style="1" customWidth="1"/>
    <col min="8201" max="8201" width="9.25" style="1" customWidth="1"/>
    <col min="8202" max="8204" width="8.625" style="1" customWidth="1"/>
    <col min="8205" max="8205" width="9.25" style="1" customWidth="1"/>
    <col min="8206" max="8208" width="8.625" style="1" customWidth="1"/>
    <col min="8209" max="8448" width="9" style="1"/>
    <col min="8449" max="8449" width="9.25" style="1" customWidth="1"/>
    <col min="8450" max="8452" width="8.625" style="1" customWidth="1"/>
    <col min="8453" max="8453" width="9.25" style="1" customWidth="1"/>
    <col min="8454" max="8456" width="8.625" style="1" customWidth="1"/>
    <col min="8457" max="8457" width="9.25" style="1" customWidth="1"/>
    <col min="8458" max="8460" width="8.625" style="1" customWidth="1"/>
    <col min="8461" max="8461" width="9.25" style="1" customWidth="1"/>
    <col min="8462" max="8464" width="8.625" style="1" customWidth="1"/>
    <col min="8465" max="8704" width="9" style="1"/>
    <col min="8705" max="8705" width="9.25" style="1" customWidth="1"/>
    <col min="8706" max="8708" width="8.625" style="1" customWidth="1"/>
    <col min="8709" max="8709" width="9.25" style="1" customWidth="1"/>
    <col min="8710" max="8712" width="8.625" style="1" customWidth="1"/>
    <col min="8713" max="8713" width="9.25" style="1" customWidth="1"/>
    <col min="8714" max="8716" width="8.625" style="1" customWidth="1"/>
    <col min="8717" max="8717" width="9.25" style="1" customWidth="1"/>
    <col min="8718" max="8720" width="8.625" style="1" customWidth="1"/>
    <col min="8721" max="8960" width="9" style="1"/>
    <col min="8961" max="8961" width="9.25" style="1" customWidth="1"/>
    <col min="8962" max="8964" width="8.625" style="1" customWidth="1"/>
    <col min="8965" max="8965" width="9.25" style="1" customWidth="1"/>
    <col min="8966" max="8968" width="8.625" style="1" customWidth="1"/>
    <col min="8969" max="8969" width="9.25" style="1" customWidth="1"/>
    <col min="8970" max="8972" width="8.625" style="1" customWidth="1"/>
    <col min="8973" max="8973" width="9.25" style="1" customWidth="1"/>
    <col min="8974" max="8976" width="8.625" style="1" customWidth="1"/>
    <col min="8977" max="9216" width="9" style="1"/>
    <col min="9217" max="9217" width="9.25" style="1" customWidth="1"/>
    <col min="9218" max="9220" width="8.625" style="1" customWidth="1"/>
    <col min="9221" max="9221" width="9.25" style="1" customWidth="1"/>
    <col min="9222" max="9224" width="8.625" style="1" customWidth="1"/>
    <col min="9225" max="9225" width="9.25" style="1" customWidth="1"/>
    <col min="9226" max="9228" width="8.625" style="1" customWidth="1"/>
    <col min="9229" max="9229" width="9.25" style="1" customWidth="1"/>
    <col min="9230" max="9232" width="8.625" style="1" customWidth="1"/>
    <col min="9233" max="9472" width="9" style="1"/>
    <col min="9473" max="9473" width="9.25" style="1" customWidth="1"/>
    <col min="9474" max="9476" width="8.625" style="1" customWidth="1"/>
    <col min="9477" max="9477" width="9.25" style="1" customWidth="1"/>
    <col min="9478" max="9480" width="8.625" style="1" customWidth="1"/>
    <col min="9481" max="9481" width="9.25" style="1" customWidth="1"/>
    <col min="9482" max="9484" width="8.625" style="1" customWidth="1"/>
    <col min="9485" max="9485" width="9.25" style="1" customWidth="1"/>
    <col min="9486" max="9488" width="8.625" style="1" customWidth="1"/>
    <col min="9489" max="9728" width="9" style="1"/>
    <col min="9729" max="9729" width="9.25" style="1" customWidth="1"/>
    <col min="9730" max="9732" width="8.625" style="1" customWidth="1"/>
    <col min="9733" max="9733" width="9.25" style="1" customWidth="1"/>
    <col min="9734" max="9736" width="8.625" style="1" customWidth="1"/>
    <col min="9737" max="9737" width="9.25" style="1" customWidth="1"/>
    <col min="9738" max="9740" width="8.625" style="1" customWidth="1"/>
    <col min="9741" max="9741" width="9.25" style="1" customWidth="1"/>
    <col min="9742" max="9744" width="8.625" style="1" customWidth="1"/>
    <col min="9745" max="9984" width="9" style="1"/>
    <col min="9985" max="9985" width="9.25" style="1" customWidth="1"/>
    <col min="9986" max="9988" width="8.625" style="1" customWidth="1"/>
    <col min="9989" max="9989" width="9.25" style="1" customWidth="1"/>
    <col min="9990" max="9992" width="8.625" style="1" customWidth="1"/>
    <col min="9993" max="9993" width="9.25" style="1" customWidth="1"/>
    <col min="9994" max="9996" width="8.625" style="1" customWidth="1"/>
    <col min="9997" max="9997" width="9.25" style="1" customWidth="1"/>
    <col min="9998" max="10000" width="8.625" style="1" customWidth="1"/>
    <col min="10001" max="10240" width="9" style="1"/>
    <col min="10241" max="10241" width="9.25" style="1" customWidth="1"/>
    <col min="10242" max="10244" width="8.625" style="1" customWidth="1"/>
    <col min="10245" max="10245" width="9.25" style="1" customWidth="1"/>
    <col min="10246" max="10248" width="8.625" style="1" customWidth="1"/>
    <col min="10249" max="10249" width="9.25" style="1" customWidth="1"/>
    <col min="10250" max="10252" width="8.625" style="1" customWidth="1"/>
    <col min="10253" max="10253" width="9.25" style="1" customWidth="1"/>
    <col min="10254" max="10256" width="8.625" style="1" customWidth="1"/>
    <col min="10257" max="10496" width="9" style="1"/>
    <col min="10497" max="10497" width="9.25" style="1" customWidth="1"/>
    <col min="10498" max="10500" width="8.625" style="1" customWidth="1"/>
    <col min="10501" max="10501" width="9.25" style="1" customWidth="1"/>
    <col min="10502" max="10504" width="8.625" style="1" customWidth="1"/>
    <col min="10505" max="10505" width="9.25" style="1" customWidth="1"/>
    <col min="10506" max="10508" width="8.625" style="1" customWidth="1"/>
    <col min="10509" max="10509" width="9.25" style="1" customWidth="1"/>
    <col min="10510" max="10512" width="8.625" style="1" customWidth="1"/>
    <col min="10513" max="10752" width="9" style="1"/>
    <col min="10753" max="10753" width="9.25" style="1" customWidth="1"/>
    <col min="10754" max="10756" width="8.625" style="1" customWidth="1"/>
    <col min="10757" max="10757" width="9.25" style="1" customWidth="1"/>
    <col min="10758" max="10760" width="8.625" style="1" customWidth="1"/>
    <col min="10761" max="10761" width="9.25" style="1" customWidth="1"/>
    <col min="10762" max="10764" width="8.625" style="1" customWidth="1"/>
    <col min="10765" max="10765" width="9.25" style="1" customWidth="1"/>
    <col min="10766" max="10768" width="8.625" style="1" customWidth="1"/>
    <col min="10769" max="11008" width="9" style="1"/>
    <col min="11009" max="11009" width="9.25" style="1" customWidth="1"/>
    <col min="11010" max="11012" width="8.625" style="1" customWidth="1"/>
    <col min="11013" max="11013" width="9.25" style="1" customWidth="1"/>
    <col min="11014" max="11016" width="8.625" style="1" customWidth="1"/>
    <col min="11017" max="11017" width="9.25" style="1" customWidth="1"/>
    <col min="11018" max="11020" width="8.625" style="1" customWidth="1"/>
    <col min="11021" max="11021" width="9.25" style="1" customWidth="1"/>
    <col min="11022" max="11024" width="8.625" style="1" customWidth="1"/>
    <col min="11025" max="11264" width="9" style="1"/>
    <col min="11265" max="11265" width="9.25" style="1" customWidth="1"/>
    <col min="11266" max="11268" width="8.625" style="1" customWidth="1"/>
    <col min="11269" max="11269" width="9.25" style="1" customWidth="1"/>
    <col min="11270" max="11272" width="8.625" style="1" customWidth="1"/>
    <col min="11273" max="11273" width="9.25" style="1" customWidth="1"/>
    <col min="11274" max="11276" width="8.625" style="1" customWidth="1"/>
    <col min="11277" max="11277" width="9.25" style="1" customWidth="1"/>
    <col min="11278" max="11280" width="8.625" style="1" customWidth="1"/>
    <col min="11281" max="11520" width="9" style="1"/>
    <col min="11521" max="11521" width="9.25" style="1" customWidth="1"/>
    <col min="11522" max="11524" width="8.625" style="1" customWidth="1"/>
    <col min="11525" max="11525" width="9.25" style="1" customWidth="1"/>
    <col min="11526" max="11528" width="8.625" style="1" customWidth="1"/>
    <col min="11529" max="11529" width="9.25" style="1" customWidth="1"/>
    <col min="11530" max="11532" width="8.625" style="1" customWidth="1"/>
    <col min="11533" max="11533" width="9.25" style="1" customWidth="1"/>
    <col min="11534" max="11536" width="8.625" style="1" customWidth="1"/>
    <col min="11537" max="11776" width="9" style="1"/>
    <col min="11777" max="11777" width="9.25" style="1" customWidth="1"/>
    <col min="11778" max="11780" width="8.625" style="1" customWidth="1"/>
    <col min="11781" max="11781" width="9.25" style="1" customWidth="1"/>
    <col min="11782" max="11784" width="8.625" style="1" customWidth="1"/>
    <col min="11785" max="11785" width="9.25" style="1" customWidth="1"/>
    <col min="11786" max="11788" width="8.625" style="1" customWidth="1"/>
    <col min="11789" max="11789" width="9.25" style="1" customWidth="1"/>
    <col min="11790" max="11792" width="8.625" style="1" customWidth="1"/>
    <col min="11793" max="12032" width="9" style="1"/>
    <col min="12033" max="12033" width="9.25" style="1" customWidth="1"/>
    <col min="12034" max="12036" width="8.625" style="1" customWidth="1"/>
    <col min="12037" max="12037" width="9.25" style="1" customWidth="1"/>
    <col min="12038" max="12040" width="8.625" style="1" customWidth="1"/>
    <col min="12041" max="12041" width="9.25" style="1" customWidth="1"/>
    <col min="12042" max="12044" width="8.625" style="1" customWidth="1"/>
    <col min="12045" max="12045" width="9.25" style="1" customWidth="1"/>
    <col min="12046" max="12048" width="8.625" style="1" customWidth="1"/>
    <col min="12049" max="12288" width="9" style="1"/>
    <col min="12289" max="12289" width="9.25" style="1" customWidth="1"/>
    <col min="12290" max="12292" width="8.625" style="1" customWidth="1"/>
    <col min="12293" max="12293" width="9.25" style="1" customWidth="1"/>
    <col min="12294" max="12296" width="8.625" style="1" customWidth="1"/>
    <col min="12297" max="12297" width="9.25" style="1" customWidth="1"/>
    <col min="12298" max="12300" width="8.625" style="1" customWidth="1"/>
    <col min="12301" max="12301" width="9.25" style="1" customWidth="1"/>
    <col min="12302" max="12304" width="8.625" style="1" customWidth="1"/>
    <col min="12305" max="12544" width="9" style="1"/>
    <col min="12545" max="12545" width="9.25" style="1" customWidth="1"/>
    <col min="12546" max="12548" width="8.625" style="1" customWidth="1"/>
    <col min="12549" max="12549" width="9.25" style="1" customWidth="1"/>
    <col min="12550" max="12552" width="8.625" style="1" customWidth="1"/>
    <col min="12553" max="12553" width="9.25" style="1" customWidth="1"/>
    <col min="12554" max="12556" width="8.625" style="1" customWidth="1"/>
    <col min="12557" max="12557" width="9.25" style="1" customWidth="1"/>
    <col min="12558" max="12560" width="8.625" style="1" customWidth="1"/>
    <col min="12561" max="12800" width="9" style="1"/>
    <col min="12801" max="12801" width="9.25" style="1" customWidth="1"/>
    <col min="12802" max="12804" width="8.625" style="1" customWidth="1"/>
    <col min="12805" max="12805" width="9.25" style="1" customWidth="1"/>
    <col min="12806" max="12808" width="8.625" style="1" customWidth="1"/>
    <col min="12809" max="12809" width="9.25" style="1" customWidth="1"/>
    <col min="12810" max="12812" width="8.625" style="1" customWidth="1"/>
    <col min="12813" max="12813" width="9.25" style="1" customWidth="1"/>
    <col min="12814" max="12816" width="8.625" style="1" customWidth="1"/>
    <col min="12817" max="13056" width="9" style="1"/>
    <col min="13057" max="13057" width="9.25" style="1" customWidth="1"/>
    <col min="13058" max="13060" width="8.625" style="1" customWidth="1"/>
    <col min="13061" max="13061" width="9.25" style="1" customWidth="1"/>
    <col min="13062" max="13064" width="8.625" style="1" customWidth="1"/>
    <col min="13065" max="13065" width="9.25" style="1" customWidth="1"/>
    <col min="13066" max="13068" width="8.625" style="1" customWidth="1"/>
    <col min="13069" max="13069" width="9.25" style="1" customWidth="1"/>
    <col min="13070" max="13072" width="8.625" style="1" customWidth="1"/>
    <col min="13073" max="13312" width="9" style="1"/>
    <col min="13313" max="13313" width="9.25" style="1" customWidth="1"/>
    <col min="13314" max="13316" width="8.625" style="1" customWidth="1"/>
    <col min="13317" max="13317" width="9.25" style="1" customWidth="1"/>
    <col min="13318" max="13320" width="8.625" style="1" customWidth="1"/>
    <col min="13321" max="13321" width="9.25" style="1" customWidth="1"/>
    <col min="13322" max="13324" width="8.625" style="1" customWidth="1"/>
    <col min="13325" max="13325" width="9.25" style="1" customWidth="1"/>
    <col min="13326" max="13328" width="8.625" style="1" customWidth="1"/>
    <col min="13329" max="13568" width="9" style="1"/>
    <col min="13569" max="13569" width="9.25" style="1" customWidth="1"/>
    <col min="13570" max="13572" width="8.625" style="1" customWidth="1"/>
    <col min="13573" max="13573" width="9.25" style="1" customWidth="1"/>
    <col min="13574" max="13576" width="8.625" style="1" customWidth="1"/>
    <col min="13577" max="13577" width="9.25" style="1" customWidth="1"/>
    <col min="13578" max="13580" width="8.625" style="1" customWidth="1"/>
    <col min="13581" max="13581" width="9.25" style="1" customWidth="1"/>
    <col min="13582" max="13584" width="8.625" style="1" customWidth="1"/>
    <col min="13585" max="13824" width="9" style="1"/>
    <col min="13825" max="13825" width="9.25" style="1" customWidth="1"/>
    <col min="13826" max="13828" width="8.625" style="1" customWidth="1"/>
    <col min="13829" max="13829" width="9.25" style="1" customWidth="1"/>
    <col min="13830" max="13832" width="8.625" style="1" customWidth="1"/>
    <col min="13833" max="13833" width="9.25" style="1" customWidth="1"/>
    <col min="13834" max="13836" width="8.625" style="1" customWidth="1"/>
    <col min="13837" max="13837" width="9.25" style="1" customWidth="1"/>
    <col min="13838" max="13840" width="8.625" style="1" customWidth="1"/>
    <col min="13841" max="14080" width="9" style="1"/>
    <col min="14081" max="14081" width="9.25" style="1" customWidth="1"/>
    <col min="14082" max="14084" width="8.625" style="1" customWidth="1"/>
    <col min="14085" max="14085" width="9.25" style="1" customWidth="1"/>
    <col min="14086" max="14088" width="8.625" style="1" customWidth="1"/>
    <col min="14089" max="14089" width="9.25" style="1" customWidth="1"/>
    <col min="14090" max="14092" width="8.625" style="1" customWidth="1"/>
    <col min="14093" max="14093" width="9.25" style="1" customWidth="1"/>
    <col min="14094" max="14096" width="8.625" style="1" customWidth="1"/>
    <col min="14097" max="14336" width="9" style="1"/>
    <col min="14337" max="14337" width="9.25" style="1" customWidth="1"/>
    <col min="14338" max="14340" width="8.625" style="1" customWidth="1"/>
    <col min="14341" max="14341" width="9.25" style="1" customWidth="1"/>
    <col min="14342" max="14344" width="8.625" style="1" customWidth="1"/>
    <col min="14345" max="14345" width="9.25" style="1" customWidth="1"/>
    <col min="14346" max="14348" width="8.625" style="1" customWidth="1"/>
    <col min="14349" max="14349" width="9.25" style="1" customWidth="1"/>
    <col min="14350" max="14352" width="8.625" style="1" customWidth="1"/>
    <col min="14353" max="14592" width="9" style="1"/>
    <col min="14593" max="14593" width="9.25" style="1" customWidth="1"/>
    <col min="14594" max="14596" width="8.625" style="1" customWidth="1"/>
    <col min="14597" max="14597" width="9.25" style="1" customWidth="1"/>
    <col min="14598" max="14600" width="8.625" style="1" customWidth="1"/>
    <col min="14601" max="14601" width="9.25" style="1" customWidth="1"/>
    <col min="14602" max="14604" width="8.625" style="1" customWidth="1"/>
    <col min="14605" max="14605" width="9.25" style="1" customWidth="1"/>
    <col min="14606" max="14608" width="8.625" style="1" customWidth="1"/>
    <col min="14609" max="14848" width="9" style="1"/>
    <col min="14849" max="14849" width="9.25" style="1" customWidth="1"/>
    <col min="14850" max="14852" width="8.625" style="1" customWidth="1"/>
    <col min="14853" max="14853" width="9.25" style="1" customWidth="1"/>
    <col min="14854" max="14856" width="8.625" style="1" customWidth="1"/>
    <col min="14857" max="14857" width="9.25" style="1" customWidth="1"/>
    <col min="14858" max="14860" width="8.625" style="1" customWidth="1"/>
    <col min="14861" max="14861" width="9.25" style="1" customWidth="1"/>
    <col min="14862" max="14864" width="8.625" style="1" customWidth="1"/>
    <col min="14865" max="15104" width="9" style="1"/>
    <col min="15105" max="15105" width="9.25" style="1" customWidth="1"/>
    <col min="15106" max="15108" width="8.625" style="1" customWidth="1"/>
    <col min="15109" max="15109" width="9.25" style="1" customWidth="1"/>
    <col min="15110" max="15112" width="8.625" style="1" customWidth="1"/>
    <col min="15113" max="15113" width="9.25" style="1" customWidth="1"/>
    <col min="15114" max="15116" width="8.625" style="1" customWidth="1"/>
    <col min="15117" max="15117" width="9.25" style="1" customWidth="1"/>
    <col min="15118" max="15120" width="8.625" style="1" customWidth="1"/>
    <col min="15121" max="15360" width="9" style="1"/>
    <col min="15361" max="15361" width="9.25" style="1" customWidth="1"/>
    <col min="15362" max="15364" width="8.625" style="1" customWidth="1"/>
    <col min="15365" max="15365" width="9.25" style="1" customWidth="1"/>
    <col min="15366" max="15368" width="8.625" style="1" customWidth="1"/>
    <col min="15369" max="15369" width="9.25" style="1" customWidth="1"/>
    <col min="15370" max="15372" width="8.625" style="1" customWidth="1"/>
    <col min="15373" max="15373" width="9.25" style="1" customWidth="1"/>
    <col min="15374" max="15376" width="8.625" style="1" customWidth="1"/>
    <col min="15377" max="15616" width="9" style="1"/>
    <col min="15617" max="15617" width="9.25" style="1" customWidth="1"/>
    <col min="15618" max="15620" width="8.625" style="1" customWidth="1"/>
    <col min="15621" max="15621" width="9.25" style="1" customWidth="1"/>
    <col min="15622" max="15624" width="8.625" style="1" customWidth="1"/>
    <col min="15625" max="15625" width="9.25" style="1" customWidth="1"/>
    <col min="15626" max="15628" width="8.625" style="1" customWidth="1"/>
    <col min="15629" max="15629" width="9.25" style="1" customWidth="1"/>
    <col min="15630" max="15632" width="8.625" style="1" customWidth="1"/>
    <col min="15633" max="15872" width="9" style="1"/>
    <col min="15873" max="15873" width="9.25" style="1" customWidth="1"/>
    <col min="15874" max="15876" width="8.625" style="1" customWidth="1"/>
    <col min="15877" max="15877" width="9.25" style="1" customWidth="1"/>
    <col min="15878" max="15880" width="8.625" style="1" customWidth="1"/>
    <col min="15881" max="15881" width="9.25" style="1" customWidth="1"/>
    <col min="15882" max="15884" width="8.625" style="1" customWidth="1"/>
    <col min="15885" max="15885" width="9.25" style="1" customWidth="1"/>
    <col min="15886" max="15888" width="8.625" style="1" customWidth="1"/>
    <col min="15889" max="16128" width="9" style="1"/>
    <col min="16129" max="16129" width="9.25" style="1" customWidth="1"/>
    <col min="16130" max="16132" width="8.625" style="1" customWidth="1"/>
    <col min="16133" max="16133" width="9.25" style="1" customWidth="1"/>
    <col min="16134" max="16136" width="8.625" style="1" customWidth="1"/>
    <col min="16137" max="16137" width="9.25" style="1" customWidth="1"/>
    <col min="16138" max="16140" width="8.625" style="1" customWidth="1"/>
    <col min="16141" max="16141" width="9.25" style="1" customWidth="1"/>
    <col min="16142" max="16144" width="8.625" style="1" customWidth="1"/>
    <col min="16145" max="16384" width="9" style="1"/>
  </cols>
  <sheetData>
    <row r="1" spans="1:17" ht="28.5" customHeight="1" x14ac:dyDescent="0.2">
      <c r="B1" s="2"/>
      <c r="C1" s="2"/>
      <c r="D1" s="2"/>
      <c r="E1" s="2"/>
      <c r="F1" s="2"/>
      <c r="G1" s="115" t="s">
        <v>113</v>
      </c>
      <c r="H1" s="115"/>
      <c r="I1" s="115"/>
      <c r="J1" s="115"/>
      <c r="K1" s="2"/>
      <c r="L1" s="2"/>
      <c r="M1" s="2"/>
      <c r="N1" s="2"/>
      <c r="O1" s="2"/>
      <c r="P1" s="2"/>
    </row>
    <row r="2" spans="1:17" ht="16.5" customHeight="1" thickBot="1" x14ac:dyDescent="0.2">
      <c r="A2" s="116" t="s">
        <v>114</v>
      </c>
      <c r="B2" s="116"/>
      <c r="C2" s="116"/>
      <c r="D2" s="116"/>
      <c r="E2" s="116"/>
      <c r="F2" s="116"/>
      <c r="G2" s="116"/>
      <c r="H2" s="116"/>
      <c r="I2" s="116"/>
      <c r="J2" s="116"/>
      <c r="K2" s="116"/>
      <c r="L2" s="116"/>
      <c r="M2" s="116"/>
      <c r="N2" s="116"/>
      <c r="O2" s="116"/>
      <c r="P2" s="116"/>
    </row>
    <row r="3" spans="1:17" ht="12.95" customHeight="1" x14ac:dyDescent="0.15">
      <c r="A3" s="3" t="s">
        <v>1</v>
      </c>
      <c r="B3" s="4" t="s">
        <v>2</v>
      </c>
      <c r="C3" s="5" t="s">
        <v>3</v>
      </c>
      <c r="D3" s="6" t="s">
        <v>4</v>
      </c>
      <c r="E3" s="3" t="s">
        <v>1</v>
      </c>
      <c r="F3" s="5" t="s">
        <v>2</v>
      </c>
      <c r="G3" s="5" t="s">
        <v>3</v>
      </c>
      <c r="H3" s="6" t="s">
        <v>4</v>
      </c>
      <c r="I3" s="4" t="s">
        <v>1</v>
      </c>
      <c r="J3" s="5" t="s">
        <v>2</v>
      </c>
      <c r="K3" s="5" t="s">
        <v>3</v>
      </c>
      <c r="L3" s="7" t="s">
        <v>4</v>
      </c>
      <c r="M3" s="3" t="s">
        <v>1</v>
      </c>
      <c r="N3" s="5" t="s">
        <v>2</v>
      </c>
      <c r="O3" s="5" t="s">
        <v>3</v>
      </c>
      <c r="P3" s="6" t="s">
        <v>4</v>
      </c>
    </row>
    <row r="4" spans="1:17" ht="12.95" customHeight="1" x14ac:dyDescent="0.15">
      <c r="A4" s="8"/>
      <c r="B4" s="9" t="s">
        <v>52</v>
      </c>
      <c r="C4" s="10" t="s">
        <v>52</v>
      </c>
      <c r="D4" s="11" t="s">
        <v>52</v>
      </c>
      <c r="E4" s="8"/>
      <c r="F4" s="10" t="s">
        <v>52</v>
      </c>
      <c r="G4" s="10" t="s">
        <v>52</v>
      </c>
      <c r="H4" s="12" t="s">
        <v>52</v>
      </c>
      <c r="I4" s="13"/>
      <c r="J4" s="10" t="s">
        <v>52</v>
      </c>
      <c r="K4" s="10" t="s">
        <v>52</v>
      </c>
      <c r="L4" s="14" t="s">
        <v>52</v>
      </c>
      <c r="M4" s="8"/>
      <c r="N4" s="10" t="s">
        <v>52</v>
      </c>
      <c r="O4" s="10" t="s">
        <v>52</v>
      </c>
      <c r="P4" s="12" t="s">
        <v>52</v>
      </c>
    </row>
    <row r="5" spans="1:17" ht="12.95" customHeight="1" x14ac:dyDescent="0.15">
      <c r="A5" s="15" t="s">
        <v>53</v>
      </c>
      <c r="B5" s="16">
        <v>298677</v>
      </c>
      <c r="C5" s="16">
        <v>149457</v>
      </c>
      <c r="D5" s="16">
        <v>149220</v>
      </c>
      <c r="E5" s="15" t="s">
        <v>91</v>
      </c>
      <c r="F5" s="17">
        <v>22934</v>
      </c>
      <c r="G5" s="17">
        <v>11615</v>
      </c>
      <c r="H5" s="18">
        <v>11319</v>
      </c>
      <c r="I5" s="19" t="s">
        <v>92</v>
      </c>
      <c r="J5" s="17">
        <v>24808</v>
      </c>
      <c r="K5" s="17">
        <v>12111</v>
      </c>
      <c r="L5" s="20">
        <v>12697</v>
      </c>
      <c r="M5" s="15" t="s">
        <v>93</v>
      </c>
      <c r="N5" s="17">
        <v>2698</v>
      </c>
      <c r="O5" s="17">
        <v>810</v>
      </c>
      <c r="P5" s="18">
        <v>1888</v>
      </c>
      <c r="Q5" s="21"/>
    </row>
    <row r="6" spans="1:17" ht="12.95" customHeight="1" x14ac:dyDescent="0.15">
      <c r="A6" s="15"/>
      <c r="B6" s="16"/>
      <c r="C6" s="17"/>
      <c r="D6" s="22"/>
      <c r="E6" s="15">
        <v>25</v>
      </c>
      <c r="F6" s="16">
        <v>3969</v>
      </c>
      <c r="G6" s="17">
        <v>1993</v>
      </c>
      <c r="H6" s="18">
        <v>1976</v>
      </c>
      <c r="I6" s="19">
        <v>55</v>
      </c>
      <c r="J6" s="16">
        <v>5231</v>
      </c>
      <c r="K6" s="17">
        <v>2525</v>
      </c>
      <c r="L6" s="20">
        <v>2706</v>
      </c>
      <c r="M6" s="15">
        <v>85</v>
      </c>
      <c r="N6" s="16">
        <v>700</v>
      </c>
      <c r="O6" s="17">
        <v>191</v>
      </c>
      <c r="P6" s="18">
        <v>509</v>
      </c>
      <c r="Q6" s="21"/>
    </row>
    <row r="7" spans="1:17" ht="12.95" customHeight="1" x14ac:dyDescent="0.15">
      <c r="A7" s="15"/>
      <c r="B7" s="16"/>
      <c r="C7" s="17"/>
      <c r="D7" s="22"/>
      <c r="E7" s="15">
        <v>26</v>
      </c>
      <c r="F7" s="16">
        <v>4342</v>
      </c>
      <c r="G7" s="17">
        <v>2240</v>
      </c>
      <c r="H7" s="18">
        <v>2102</v>
      </c>
      <c r="I7" s="19">
        <v>56</v>
      </c>
      <c r="J7" s="16">
        <v>5754</v>
      </c>
      <c r="K7" s="17">
        <v>2820</v>
      </c>
      <c r="L7" s="20">
        <v>2934</v>
      </c>
      <c r="M7" s="15">
        <v>86</v>
      </c>
      <c r="N7" s="16">
        <v>590</v>
      </c>
      <c r="O7" s="17">
        <v>192</v>
      </c>
      <c r="P7" s="18">
        <v>398</v>
      </c>
      <c r="Q7" s="21"/>
    </row>
    <row r="8" spans="1:17" ht="12.95" customHeight="1" x14ac:dyDescent="0.15">
      <c r="A8" s="15"/>
      <c r="B8" s="16"/>
      <c r="C8" s="17"/>
      <c r="D8" s="22"/>
      <c r="E8" s="15">
        <v>27</v>
      </c>
      <c r="F8" s="16">
        <v>4534</v>
      </c>
      <c r="G8" s="17">
        <v>2320</v>
      </c>
      <c r="H8" s="18">
        <v>2214</v>
      </c>
      <c r="I8" s="19">
        <v>57</v>
      </c>
      <c r="J8" s="16">
        <v>5904</v>
      </c>
      <c r="K8" s="17">
        <v>2846</v>
      </c>
      <c r="L8" s="20">
        <v>3058</v>
      </c>
      <c r="M8" s="15">
        <v>87</v>
      </c>
      <c r="N8" s="16">
        <v>511</v>
      </c>
      <c r="O8" s="17">
        <v>175</v>
      </c>
      <c r="P8" s="18">
        <v>336</v>
      </c>
      <c r="Q8" s="21"/>
    </row>
    <row r="9" spans="1:17" ht="12.95" customHeight="1" x14ac:dyDescent="0.15">
      <c r="A9" s="15"/>
      <c r="B9" s="16"/>
      <c r="C9" s="17"/>
      <c r="D9" s="22"/>
      <c r="E9" s="15">
        <v>28</v>
      </c>
      <c r="F9" s="16">
        <v>4901</v>
      </c>
      <c r="G9" s="17">
        <v>2437</v>
      </c>
      <c r="H9" s="18">
        <v>2464</v>
      </c>
      <c r="I9" s="19">
        <v>58</v>
      </c>
      <c r="J9" s="16">
        <v>4517</v>
      </c>
      <c r="K9" s="17">
        <v>2253</v>
      </c>
      <c r="L9" s="20">
        <v>2264</v>
      </c>
      <c r="M9" s="15">
        <v>88</v>
      </c>
      <c r="N9" s="16">
        <v>470</v>
      </c>
      <c r="O9" s="17">
        <v>130</v>
      </c>
      <c r="P9" s="18">
        <v>340</v>
      </c>
      <c r="Q9" s="21"/>
    </row>
    <row r="10" spans="1:17" ht="12.95" customHeight="1" x14ac:dyDescent="0.15">
      <c r="A10" s="15"/>
      <c r="B10" s="16"/>
      <c r="C10" s="17"/>
      <c r="D10" s="22"/>
      <c r="E10" s="15">
        <v>29</v>
      </c>
      <c r="F10" s="16">
        <v>5188</v>
      </c>
      <c r="G10" s="17">
        <v>2625</v>
      </c>
      <c r="H10" s="18">
        <v>2563</v>
      </c>
      <c r="I10" s="19">
        <v>59</v>
      </c>
      <c r="J10" s="16">
        <v>3402</v>
      </c>
      <c r="K10" s="17">
        <v>1667</v>
      </c>
      <c r="L10" s="20">
        <v>1735</v>
      </c>
      <c r="M10" s="15">
        <v>89</v>
      </c>
      <c r="N10" s="16">
        <v>427</v>
      </c>
      <c r="O10" s="17">
        <v>122</v>
      </c>
      <c r="P10" s="18">
        <v>305</v>
      </c>
      <c r="Q10" s="21"/>
    </row>
    <row r="11" spans="1:17" ht="10.5" customHeight="1" x14ac:dyDescent="0.15">
      <c r="A11" s="15"/>
      <c r="B11" s="16"/>
      <c r="C11" s="17"/>
      <c r="D11" s="22"/>
      <c r="E11" s="15"/>
      <c r="F11" s="23"/>
      <c r="G11" s="23"/>
      <c r="H11" s="24"/>
      <c r="I11" s="19"/>
      <c r="J11" s="23"/>
      <c r="K11" s="23"/>
      <c r="M11" s="15"/>
      <c r="N11" s="23"/>
      <c r="O11" s="23"/>
      <c r="P11" s="24"/>
      <c r="Q11" s="21"/>
    </row>
    <row r="12" spans="1:17" ht="12.95" customHeight="1" x14ac:dyDescent="0.15">
      <c r="A12" s="15" t="s">
        <v>94</v>
      </c>
      <c r="B12" s="16">
        <v>15974</v>
      </c>
      <c r="C12" s="17">
        <v>8189</v>
      </c>
      <c r="D12" s="22">
        <v>7785</v>
      </c>
      <c r="E12" s="15" t="s">
        <v>95</v>
      </c>
      <c r="F12" s="17">
        <v>28487</v>
      </c>
      <c r="G12" s="17">
        <v>14735</v>
      </c>
      <c r="H12" s="18">
        <v>13752</v>
      </c>
      <c r="I12" s="19" t="s">
        <v>96</v>
      </c>
      <c r="J12" s="17">
        <v>22842</v>
      </c>
      <c r="K12" s="17">
        <v>11414</v>
      </c>
      <c r="L12" s="20">
        <v>11428</v>
      </c>
      <c r="M12" s="15" t="s">
        <v>97</v>
      </c>
      <c r="N12" s="17">
        <v>1175</v>
      </c>
      <c r="O12" s="17">
        <v>313</v>
      </c>
      <c r="P12" s="18">
        <v>862</v>
      </c>
      <c r="Q12" s="21"/>
    </row>
    <row r="13" spans="1:17" ht="12.95" customHeight="1" x14ac:dyDescent="0.15">
      <c r="A13" s="15">
        <v>0</v>
      </c>
      <c r="B13" s="16">
        <v>3081</v>
      </c>
      <c r="C13" s="17">
        <v>1601</v>
      </c>
      <c r="D13" s="22">
        <v>1480</v>
      </c>
      <c r="E13" s="15">
        <v>30</v>
      </c>
      <c r="F13" s="16">
        <v>5591</v>
      </c>
      <c r="G13" s="17">
        <v>2822</v>
      </c>
      <c r="H13" s="18">
        <v>2769</v>
      </c>
      <c r="I13" s="19">
        <v>60</v>
      </c>
      <c r="J13" s="16">
        <v>4399</v>
      </c>
      <c r="K13" s="17">
        <v>2152</v>
      </c>
      <c r="L13" s="20">
        <v>2247</v>
      </c>
      <c r="M13" s="15">
        <v>90</v>
      </c>
      <c r="N13" s="16">
        <v>363</v>
      </c>
      <c r="O13" s="17">
        <v>105</v>
      </c>
      <c r="P13" s="18">
        <v>258</v>
      </c>
      <c r="Q13" s="21"/>
    </row>
    <row r="14" spans="1:17" ht="12.95" customHeight="1" x14ac:dyDescent="0.15">
      <c r="A14" s="15">
        <v>1</v>
      </c>
      <c r="B14" s="16">
        <v>3138</v>
      </c>
      <c r="C14" s="91">
        <v>1563</v>
      </c>
      <c r="D14" s="22">
        <v>1575</v>
      </c>
      <c r="E14" s="15">
        <v>31</v>
      </c>
      <c r="F14" s="16">
        <v>5849</v>
      </c>
      <c r="G14" s="17">
        <v>2976</v>
      </c>
      <c r="H14" s="18">
        <v>2873</v>
      </c>
      <c r="I14" s="19">
        <v>61</v>
      </c>
      <c r="J14" s="16">
        <v>4742</v>
      </c>
      <c r="K14" s="17">
        <v>2295</v>
      </c>
      <c r="L14" s="20">
        <v>2447</v>
      </c>
      <c r="M14" s="15">
        <v>91</v>
      </c>
      <c r="N14" s="16">
        <v>314</v>
      </c>
      <c r="O14" s="17">
        <v>78</v>
      </c>
      <c r="P14" s="18">
        <v>236</v>
      </c>
      <c r="Q14" s="21"/>
    </row>
    <row r="15" spans="1:17" ht="12.95" customHeight="1" x14ac:dyDescent="0.15">
      <c r="A15" s="15">
        <v>2</v>
      </c>
      <c r="B15" s="16">
        <v>3196</v>
      </c>
      <c r="C15" s="17">
        <v>1649</v>
      </c>
      <c r="D15" s="22">
        <v>1547</v>
      </c>
      <c r="E15" s="15">
        <v>32</v>
      </c>
      <c r="F15" s="16">
        <v>5792</v>
      </c>
      <c r="G15" s="17">
        <v>3039</v>
      </c>
      <c r="H15" s="18">
        <v>2753</v>
      </c>
      <c r="I15" s="19">
        <v>62</v>
      </c>
      <c r="J15" s="16">
        <v>4555</v>
      </c>
      <c r="K15" s="17">
        <v>2330</v>
      </c>
      <c r="L15" s="20">
        <v>2225</v>
      </c>
      <c r="M15" s="15">
        <v>92</v>
      </c>
      <c r="N15" s="16">
        <v>202</v>
      </c>
      <c r="O15" s="17">
        <v>59</v>
      </c>
      <c r="P15" s="18">
        <v>143</v>
      </c>
      <c r="Q15" s="21"/>
    </row>
    <row r="16" spans="1:17" ht="12.95" customHeight="1" x14ac:dyDescent="0.15">
      <c r="A16" s="15">
        <v>3</v>
      </c>
      <c r="B16" s="16">
        <v>3267</v>
      </c>
      <c r="C16" s="17">
        <v>1680</v>
      </c>
      <c r="D16" s="22">
        <v>1587</v>
      </c>
      <c r="E16" s="15">
        <v>33</v>
      </c>
      <c r="F16" s="16">
        <v>5880</v>
      </c>
      <c r="G16" s="17">
        <v>3099</v>
      </c>
      <c r="H16" s="18">
        <v>2781</v>
      </c>
      <c r="I16" s="19">
        <v>63</v>
      </c>
      <c r="J16" s="16">
        <v>4765</v>
      </c>
      <c r="K16" s="17">
        <v>2411</v>
      </c>
      <c r="L16" s="20">
        <v>2354</v>
      </c>
      <c r="M16" s="15">
        <v>93</v>
      </c>
      <c r="N16" s="16">
        <v>162</v>
      </c>
      <c r="O16" s="17">
        <v>41</v>
      </c>
      <c r="P16" s="18">
        <v>121</v>
      </c>
      <c r="Q16" s="21"/>
    </row>
    <row r="17" spans="1:17" ht="12.95" customHeight="1" x14ac:dyDescent="0.15">
      <c r="A17" s="15">
        <v>4</v>
      </c>
      <c r="B17" s="16">
        <v>3292</v>
      </c>
      <c r="C17" s="17">
        <v>1696</v>
      </c>
      <c r="D17" s="22">
        <v>1596</v>
      </c>
      <c r="E17" s="15">
        <v>34</v>
      </c>
      <c r="F17" s="16">
        <v>5375</v>
      </c>
      <c r="G17" s="17">
        <v>2799</v>
      </c>
      <c r="H17" s="18">
        <v>2576</v>
      </c>
      <c r="I17" s="19">
        <v>64</v>
      </c>
      <c r="J17" s="16">
        <v>4381</v>
      </c>
      <c r="K17" s="17">
        <v>2226</v>
      </c>
      <c r="L17" s="20">
        <v>2155</v>
      </c>
      <c r="M17" s="15">
        <v>94</v>
      </c>
      <c r="N17" s="16">
        <v>134</v>
      </c>
      <c r="O17" s="17">
        <v>30</v>
      </c>
      <c r="P17" s="18">
        <v>104</v>
      </c>
      <c r="Q17" s="21"/>
    </row>
    <row r="18" spans="1:17" ht="10.5" customHeight="1" x14ac:dyDescent="0.15">
      <c r="A18" s="15"/>
      <c r="B18" s="13"/>
      <c r="C18" s="23"/>
      <c r="D18" s="25"/>
      <c r="E18" s="15"/>
      <c r="F18" s="23"/>
      <c r="G18" s="23"/>
      <c r="H18" s="24"/>
      <c r="I18" s="19"/>
      <c r="J18" s="23"/>
      <c r="K18" s="23"/>
      <c r="M18" s="15"/>
      <c r="N18" s="23"/>
      <c r="O18" s="23"/>
      <c r="P18" s="24"/>
      <c r="Q18" s="21"/>
    </row>
    <row r="19" spans="1:17" ht="12.95" customHeight="1" x14ac:dyDescent="0.15">
      <c r="A19" s="15" t="s">
        <v>98</v>
      </c>
      <c r="B19" s="16">
        <v>15573</v>
      </c>
      <c r="C19" s="17">
        <v>7896</v>
      </c>
      <c r="D19" s="22">
        <v>7677</v>
      </c>
      <c r="E19" s="15" t="s">
        <v>99</v>
      </c>
      <c r="F19" s="17">
        <v>22937</v>
      </c>
      <c r="G19" s="17">
        <v>12050</v>
      </c>
      <c r="H19" s="18">
        <v>10887</v>
      </c>
      <c r="I19" s="19" t="s">
        <v>100</v>
      </c>
      <c r="J19" s="17">
        <v>17060</v>
      </c>
      <c r="K19" s="17">
        <v>8890</v>
      </c>
      <c r="L19" s="20">
        <v>8170</v>
      </c>
      <c r="M19" s="15" t="s">
        <v>101</v>
      </c>
      <c r="N19" s="17">
        <v>221</v>
      </c>
      <c r="O19" s="17">
        <v>45</v>
      </c>
      <c r="P19" s="18">
        <v>176</v>
      </c>
      <c r="Q19" s="21"/>
    </row>
    <row r="20" spans="1:17" ht="12.95" customHeight="1" x14ac:dyDescent="0.15">
      <c r="A20" s="15">
        <v>5</v>
      </c>
      <c r="B20" s="16">
        <v>3204</v>
      </c>
      <c r="C20" s="17">
        <v>1648</v>
      </c>
      <c r="D20" s="22">
        <v>1556</v>
      </c>
      <c r="E20" s="15">
        <v>35</v>
      </c>
      <c r="F20" s="16">
        <v>5186</v>
      </c>
      <c r="G20" s="17">
        <v>2679</v>
      </c>
      <c r="H20" s="18">
        <v>2507</v>
      </c>
      <c r="I20" s="19">
        <v>65</v>
      </c>
      <c r="J20" s="16">
        <v>3737</v>
      </c>
      <c r="K20" s="17">
        <v>1978</v>
      </c>
      <c r="L20" s="20">
        <v>1759</v>
      </c>
      <c r="M20" s="15">
        <v>95</v>
      </c>
      <c r="N20" s="16">
        <v>76</v>
      </c>
      <c r="O20" s="17">
        <v>14</v>
      </c>
      <c r="P20" s="18">
        <v>62</v>
      </c>
      <c r="Q20" s="21"/>
    </row>
    <row r="21" spans="1:17" ht="12.95" customHeight="1" x14ac:dyDescent="0.15">
      <c r="A21" s="15">
        <v>6</v>
      </c>
      <c r="B21" s="16">
        <v>3200</v>
      </c>
      <c r="C21" s="17">
        <v>1626</v>
      </c>
      <c r="D21" s="22">
        <v>1574</v>
      </c>
      <c r="E21" s="15">
        <v>36</v>
      </c>
      <c r="F21" s="16">
        <v>5064</v>
      </c>
      <c r="G21" s="17">
        <v>2635</v>
      </c>
      <c r="H21" s="18">
        <v>2429</v>
      </c>
      <c r="I21" s="19">
        <v>66</v>
      </c>
      <c r="J21" s="16">
        <v>3382</v>
      </c>
      <c r="K21" s="17">
        <v>1822</v>
      </c>
      <c r="L21" s="20">
        <v>1560</v>
      </c>
      <c r="M21" s="15">
        <v>96</v>
      </c>
      <c r="N21" s="16">
        <v>54</v>
      </c>
      <c r="O21" s="17">
        <v>16</v>
      </c>
      <c r="P21" s="18">
        <v>38</v>
      </c>
      <c r="Q21" s="21"/>
    </row>
    <row r="22" spans="1:17" ht="12.95" customHeight="1" x14ac:dyDescent="0.15">
      <c r="A22" s="15">
        <v>7</v>
      </c>
      <c r="B22" s="16">
        <v>3166</v>
      </c>
      <c r="C22" s="17">
        <v>1600</v>
      </c>
      <c r="D22" s="22">
        <v>1566</v>
      </c>
      <c r="E22" s="15">
        <v>37</v>
      </c>
      <c r="F22" s="16">
        <v>4542</v>
      </c>
      <c r="G22" s="17">
        <v>2374</v>
      </c>
      <c r="H22" s="18">
        <v>2168</v>
      </c>
      <c r="I22" s="19">
        <v>67</v>
      </c>
      <c r="J22" s="16">
        <v>3521</v>
      </c>
      <c r="K22" s="17">
        <v>1796</v>
      </c>
      <c r="L22" s="20">
        <v>1725</v>
      </c>
      <c r="M22" s="15">
        <v>97</v>
      </c>
      <c r="N22" s="16">
        <v>47</v>
      </c>
      <c r="O22" s="17">
        <v>5</v>
      </c>
      <c r="P22" s="18">
        <v>42</v>
      </c>
      <c r="Q22" s="21"/>
    </row>
    <row r="23" spans="1:17" ht="12.95" customHeight="1" x14ac:dyDescent="0.15">
      <c r="A23" s="15">
        <v>8</v>
      </c>
      <c r="B23" s="16">
        <v>3026</v>
      </c>
      <c r="C23" s="17">
        <v>1537</v>
      </c>
      <c r="D23" s="22">
        <v>1489</v>
      </c>
      <c r="E23" s="15">
        <v>38</v>
      </c>
      <c r="F23" s="16">
        <v>3858</v>
      </c>
      <c r="G23" s="17">
        <v>2021</v>
      </c>
      <c r="H23" s="18">
        <v>1837</v>
      </c>
      <c r="I23" s="19">
        <v>68</v>
      </c>
      <c r="J23" s="16">
        <v>3318</v>
      </c>
      <c r="K23" s="17">
        <v>1719</v>
      </c>
      <c r="L23" s="20">
        <v>1599</v>
      </c>
      <c r="M23" s="15">
        <v>98</v>
      </c>
      <c r="N23" s="16">
        <v>23</v>
      </c>
      <c r="O23" s="17">
        <v>6</v>
      </c>
      <c r="P23" s="18">
        <v>17</v>
      </c>
      <c r="Q23" s="21"/>
    </row>
    <row r="24" spans="1:17" ht="12.95" customHeight="1" x14ac:dyDescent="0.15">
      <c r="A24" s="15">
        <v>9</v>
      </c>
      <c r="B24" s="16">
        <v>2977</v>
      </c>
      <c r="C24" s="17">
        <v>1485</v>
      </c>
      <c r="D24" s="22">
        <v>1492</v>
      </c>
      <c r="E24" s="15">
        <v>39</v>
      </c>
      <c r="F24" s="16">
        <v>4287</v>
      </c>
      <c r="G24" s="17">
        <v>2341</v>
      </c>
      <c r="H24" s="18">
        <v>1946</v>
      </c>
      <c r="I24" s="19">
        <v>69</v>
      </c>
      <c r="J24" s="16">
        <v>3102</v>
      </c>
      <c r="K24" s="17">
        <v>1575</v>
      </c>
      <c r="L24" s="20">
        <v>1527</v>
      </c>
      <c r="M24" s="15">
        <v>99</v>
      </c>
      <c r="N24" s="16">
        <v>21</v>
      </c>
      <c r="O24" s="17">
        <v>4</v>
      </c>
      <c r="P24" s="18">
        <v>17</v>
      </c>
      <c r="Q24" s="21"/>
    </row>
    <row r="25" spans="1:17" ht="10.5" customHeight="1" x14ac:dyDescent="0.15">
      <c r="A25" s="15"/>
      <c r="B25" s="13"/>
      <c r="C25" s="23"/>
      <c r="D25" s="25"/>
      <c r="E25" s="15"/>
      <c r="F25" s="23"/>
      <c r="G25" s="23"/>
      <c r="H25" s="24"/>
      <c r="I25" s="19"/>
      <c r="J25" s="23"/>
      <c r="K25" s="23"/>
      <c r="M25" s="15"/>
      <c r="N25" s="23"/>
      <c r="O25" s="23"/>
      <c r="P25" s="24"/>
      <c r="Q25" s="21"/>
    </row>
    <row r="26" spans="1:17" ht="12.95" customHeight="1" x14ac:dyDescent="0.15">
      <c r="A26" s="15" t="s">
        <v>102</v>
      </c>
      <c r="B26" s="16">
        <v>13696</v>
      </c>
      <c r="C26" s="17">
        <v>7041</v>
      </c>
      <c r="D26" s="22">
        <v>6655</v>
      </c>
      <c r="E26" s="15" t="s">
        <v>103</v>
      </c>
      <c r="F26" s="17">
        <v>18122</v>
      </c>
      <c r="G26" s="17">
        <v>9304</v>
      </c>
      <c r="H26" s="18">
        <v>8818</v>
      </c>
      <c r="I26" s="19" t="s">
        <v>104</v>
      </c>
      <c r="J26" s="17">
        <v>12283</v>
      </c>
      <c r="K26" s="17">
        <v>6064</v>
      </c>
      <c r="L26" s="20">
        <v>6219</v>
      </c>
      <c r="M26" s="15" t="s">
        <v>54</v>
      </c>
      <c r="N26" s="17">
        <v>26</v>
      </c>
      <c r="O26" s="17">
        <v>3</v>
      </c>
      <c r="P26" s="18">
        <v>23</v>
      </c>
      <c r="Q26" s="21"/>
    </row>
    <row r="27" spans="1:17" ht="12.95" customHeight="1" thickBot="1" x14ac:dyDescent="0.2">
      <c r="A27" s="15">
        <v>10</v>
      </c>
      <c r="B27" s="16">
        <v>2860</v>
      </c>
      <c r="C27" s="17">
        <v>1477</v>
      </c>
      <c r="D27" s="22">
        <v>1383</v>
      </c>
      <c r="E27" s="15">
        <v>40</v>
      </c>
      <c r="F27" s="16">
        <v>4093</v>
      </c>
      <c r="G27" s="17">
        <v>2156</v>
      </c>
      <c r="H27" s="18">
        <v>1937</v>
      </c>
      <c r="I27" s="19">
        <v>70</v>
      </c>
      <c r="J27" s="16">
        <v>2841</v>
      </c>
      <c r="K27" s="17">
        <v>1427</v>
      </c>
      <c r="L27" s="20">
        <v>1414</v>
      </c>
      <c r="M27" s="15"/>
      <c r="N27" s="31"/>
      <c r="O27" s="31"/>
      <c r="P27" s="32"/>
      <c r="Q27" s="21"/>
    </row>
    <row r="28" spans="1:17" ht="12.95" customHeight="1" x14ac:dyDescent="0.15">
      <c r="A28" s="15">
        <v>11</v>
      </c>
      <c r="B28" s="16">
        <v>2803</v>
      </c>
      <c r="C28" s="17">
        <v>1465</v>
      </c>
      <c r="D28" s="22">
        <v>1338</v>
      </c>
      <c r="E28" s="15">
        <v>41</v>
      </c>
      <c r="F28" s="16">
        <v>3704</v>
      </c>
      <c r="G28" s="17">
        <v>1905</v>
      </c>
      <c r="H28" s="18">
        <v>1799</v>
      </c>
      <c r="I28" s="19">
        <v>71</v>
      </c>
      <c r="J28" s="16">
        <v>2589</v>
      </c>
      <c r="K28" s="17">
        <v>1294</v>
      </c>
      <c r="L28" s="20">
        <v>1295</v>
      </c>
      <c r="M28" s="27"/>
      <c r="N28" s="28"/>
      <c r="O28" s="28"/>
      <c r="P28" s="29"/>
      <c r="Q28" s="21"/>
    </row>
    <row r="29" spans="1:17" ht="12.95" customHeight="1" x14ac:dyDescent="0.15">
      <c r="A29" s="15">
        <v>12</v>
      </c>
      <c r="B29" s="16">
        <v>2700</v>
      </c>
      <c r="C29" s="17">
        <v>1397</v>
      </c>
      <c r="D29" s="22">
        <v>1303</v>
      </c>
      <c r="E29" s="15">
        <v>42</v>
      </c>
      <c r="F29" s="16">
        <v>3647</v>
      </c>
      <c r="G29" s="17">
        <v>1890</v>
      </c>
      <c r="H29" s="18">
        <v>1757</v>
      </c>
      <c r="I29" s="19">
        <v>72</v>
      </c>
      <c r="J29" s="16">
        <v>2465</v>
      </c>
      <c r="K29" s="17">
        <v>1202</v>
      </c>
      <c r="L29" s="20">
        <v>1263</v>
      </c>
      <c r="M29" s="30" t="s">
        <v>55</v>
      </c>
      <c r="N29" s="10"/>
      <c r="O29" s="10"/>
      <c r="P29" s="12"/>
      <c r="Q29" s="21"/>
    </row>
    <row r="30" spans="1:17" ht="12.95" customHeight="1" x14ac:dyDescent="0.15">
      <c r="A30" s="15">
        <v>13</v>
      </c>
      <c r="B30" s="16">
        <v>2679</v>
      </c>
      <c r="C30" s="17">
        <v>1349</v>
      </c>
      <c r="D30" s="22">
        <v>1330</v>
      </c>
      <c r="E30" s="15">
        <v>43</v>
      </c>
      <c r="F30" s="16">
        <v>3416</v>
      </c>
      <c r="G30" s="17">
        <v>1690</v>
      </c>
      <c r="H30" s="18">
        <v>1726</v>
      </c>
      <c r="I30" s="19">
        <v>73</v>
      </c>
      <c r="J30" s="16">
        <v>2245</v>
      </c>
      <c r="K30" s="17">
        <v>1081</v>
      </c>
      <c r="L30" s="20">
        <v>1164</v>
      </c>
      <c r="M30" s="15"/>
      <c r="N30" s="10" t="s">
        <v>52</v>
      </c>
      <c r="O30" s="10" t="s">
        <v>52</v>
      </c>
      <c r="P30" s="12" t="s">
        <v>52</v>
      </c>
      <c r="Q30" s="21"/>
    </row>
    <row r="31" spans="1:17" ht="12.95" customHeight="1" x14ac:dyDescent="0.15">
      <c r="A31" s="15">
        <v>14</v>
      </c>
      <c r="B31" s="16">
        <v>2654</v>
      </c>
      <c r="C31" s="17">
        <v>1353</v>
      </c>
      <c r="D31" s="22">
        <v>1301</v>
      </c>
      <c r="E31" s="15">
        <v>44</v>
      </c>
      <c r="F31" s="16">
        <v>3262</v>
      </c>
      <c r="G31" s="17">
        <v>1663</v>
      </c>
      <c r="H31" s="18">
        <v>1599</v>
      </c>
      <c r="I31" s="19">
        <v>74</v>
      </c>
      <c r="J31" s="16">
        <v>2143</v>
      </c>
      <c r="K31" s="17">
        <v>1060</v>
      </c>
      <c r="L31" s="20">
        <v>1083</v>
      </c>
      <c r="M31" s="15" t="s">
        <v>56</v>
      </c>
      <c r="N31" s="17">
        <v>45243</v>
      </c>
      <c r="O31" s="17">
        <v>23126</v>
      </c>
      <c r="P31" s="22">
        <v>22117</v>
      </c>
      <c r="Q31" s="21"/>
    </row>
    <row r="32" spans="1:17" ht="10.5" customHeight="1" x14ac:dyDescent="0.15">
      <c r="A32" s="15"/>
      <c r="B32" s="13"/>
      <c r="C32" s="23"/>
      <c r="D32" s="25"/>
      <c r="E32" s="15"/>
      <c r="F32" s="23"/>
      <c r="G32" s="23"/>
      <c r="H32" s="24"/>
      <c r="I32" s="19"/>
      <c r="J32" s="23"/>
      <c r="K32" s="23"/>
      <c r="M32" s="15" t="s">
        <v>57</v>
      </c>
      <c r="N32" s="17">
        <v>206898</v>
      </c>
      <c r="O32" s="17">
        <v>104739</v>
      </c>
      <c r="P32" s="22">
        <v>102159</v>
      </c>
      <c r="Q32" s="21"/>
    </row>
    <row r="33" spans="1:17" ht="12.95" customHeight="1" x14ac:dyDescent="0.15">
      <c r="A33" s="15" t="s">
        <v>115</v>
      </c>
      <c r="B33" s="16">
        <v>14432</v>
      </c>
      <c r="C33" s="17">
        <v>7457</v>
      </c>
      <c r="D33" s="22">
        <v>6975</v>
      </c>
      <c r="E33" s="15" t="s">
        <v>116</v>
      </c>
      <c r="F33" s="17">
        <v>15815</v>
      </c>
      <c r="G33" s="17">
        <v>8007</v>
      </c>
      <c r="H33" s="18">
        <v>7808</v>
      </c>
      <c r="I33" s="19" t="s">
        <v>117</v>
      </c>
      <c r="J33" s="17">
        <v>8088</v>
      </c>
      <c r="K33" s="17">
        <v>3691</v>
      </c>
      <c r="L33" s="20">
        <v>4397</v>
      </c>
      <c r="M33" s="15" t="s">
        <v>58</v>
      </c>
      <c r="N33" s="17">
        <v>46536</v>
      </c>
      <c r="O33" s="17">
        <v>21592</v>
      </c>
      <c r="P33" s="22">
        <v>24944</v>
      </c>
      <c r="Q33" s="21"/>
    </row>
    <row r="34" spans="1:17" ht="12.95" customHeight="1" x14ac:dyDescent="0.15">
      <c r="A34" s="15">
        <v>15</v>
      </c>
      <c r="B34" s="16">
        <v>2659</v>
      </c>
      <c r="C34" s="17">
        <v>1405</v>
      </c>
      <c r="D34" s="22">
        <v>1254</v>
      </c>
      <c r="E34" s="15">
        <v>45</v>
      </c>
      <c r="F34" s="16">
        <v>3295</v>
      </c>
      <c r="G34" s="17">
        <v>1678</v>
      </c>
      <c r="H34" s="18">
        <v>1617</v>
      </c>
      <c r="I34" s="19">
        <v>75</v>
      </c>
      <c r="J34" s="16">
        <v>1864</v>
      </c>
      <c r="K34" s="17">
        <v>878</v>
      </c>
      <c r="L34" s="20">
        <v>986</v>
      </c>
      <c r="M34" s="15"/>
      <c r="N34" s="31"/>
      <c r="O34" s="31"/>
      <c r="P34" s="32"/>
      <c r="Q34" s="21"/>
    </row>
    <row r="35" spans="1:17" ht="12.95" customHeight="1" x14ac:dyDescent="0.15">
      <c r="A35" s="15">
        <v>16</v>
      </c>
      <c r="B35" s="16">
        <v>2782</v>
      </c>
      <c r="C35" s="17">
        <v>1435</v>
      </c>
      <c r="D35" s="22">
        <v>1347</v>
      </c>
      <c r="E35" s="15">
        <v>46</v>
      </c>
      <c r="F35" s="16">
        <v>3196</v>
      </c>
      <c r="G35" s="17">
        <v>1645</v>
      </c>
      <c r="H35" s="18">
        <v>1551</v>
      </c>
      <c r="I35" s="19">
        <v>76</v>
      </c>
      <c r="J35" s="16">
        <v>1764</v>
      </c>
      <c r="K35" s="17">
        <v>838</v>
      </c>
      <c r="L35" s="20">
        <v>926</v>
      </c>
      <c r="M35" s="15"/>
      <c r="N35" s="31"/>
      <c r="O35" s="31"/>
      <c r="P35" s="32"/>
      <c r="Q35" s="21"/>
    </row>
    <row r="36" spans="1:17" ht="12.95" customHeight="1" x14ac:dyDescent="0.15">
      <c r="A36" s="15">
        <v>17</v>
      </c>
      <c r="B36" s="16">
        <v>2903</v>
      </c>
      <c r="C36" s="17">
        <v>1490</v>
      </c>
      <c r="D36" s="22">
        <v>1413</v>
      </c>
      <c r="E36" s="15">
        <v>47</v>
      </c>
      <c r="F36" s="16">
        <v>3014</v>
      </c>
      <c r="G36" s="17">
        <v>1525</v>
      </c>
      <c r="H36" s="18">
        <v>1489</v>
      </c>
      <c r="I36" s="19">
        <v>77</v>
      </c>
      <c r="J36" s="16">
        <v>1697</v>
      </c>
      <c r="K36" s="17">
        <v>772</v>
      </c>
      <c r="L36" s="20">
        <v>925</v>
      </c>
      <c r="M36" s="30" t="s">
        <v>59</v>
      </c>
      <c r="N36" s="31"/>
      <c r="O36" s="31"/>
      <c r="P36" s="32"/>
      <c r="Q36" s="21"/>
    </row>
    <row r="37" spans="1:17" ht="12.95" customHeight="1" x14ac:dyDescent="0.15">
      <c r="A37" s="15">
        <v>18</v>
      </c>
      <c r="B37" s="16">
        <v>3035</v>
      </c>
      <c r="C37" s="17">
        <v>1548</v>
      </c>
      <c r="D37" s="22">
        <v>1487</v>
      </c>
      <c r="E37" s="15">
        <v>48</v>
      </c>
      <c r="F37" s="16">
        <v>3121</v>
      </c>
      <c r="G37" s="17">
        <v>1552</v>
      </c>
      <c r="H37" s="18">
        <v>1569</v>
      </c>
      <c r="I37" s="19">
        <v>78</v>
      </c>
      <c r="J37" s="16">
        <v>1439</v>
      </c>
      <c r="K37" s="17">
        <v>633</v>
      </c>
      <c r="L37" s="20">
        <v>806</v>
      </c>
      <c r="M37" s="15"/>
      <c r="N37" s="10" t="s">
        <v>118</v>
      </c>
      <c r="O37" s="10" t="s">
        <v>118</v>
      </c>
      <c r="P37" s="12" t="s">
        <v>118</v>
      </c>
      <c r="Q37" s="21"/>
    </row>
    <row r="38" spans="1:17" ht="12.95" customHeight="1" x14ac:dyDescent="0.15">
      <c r="A38" s="15">
        <v>19</v>
      </c>
      <c r="B38" s="16">
        <v>3053</v>
      </c>
      <c r="C38" s="17">
        <v>1579</v>
      </c>
      <c r="D38" s="22">
        <v>1474</v>
      </c>
      <c r="E38" s="15">
        <v>49</v>
      </c>
      <c r="F38" s="16">
        <v>3189</v>
      </c>
      <c r="G38" s="17">
        <v>1607</v>
      </c>
      <c r="H38" s="18">
        <v>1582</v>
      </c>
      <c r="I38" s="19">
        <v>79</v>
      </c>
      <c r="J38" s="16">
        <v>1324</v>
      </c>
      <c r="K38" s="17">
        <v>570</v>
      </c>
      <c r="L38" s="20">
        <v>754</v>
      </c>
      <c r="M38" s="15" t="s">
        <v>56</v>
      </c>
      <c r="N38" s="33">
        <v>15.147801805964303</v>
      </c>
      <c r="O38" s="33">
        <v>15.473346848926449</v>
      </c>
      <c r="P38" s="34">
        <v>14.821739713175177</v>
      </c>
      <c r="Q38" s="21"/>
    </row>
    <row r="39" spans="1:17" ht="10.5" customHeight="1" x14ac:dyDescent="0.15">
      <c r="A39" s="15"/>
      <c r="B39" s="13"/>
      <c r="C39" s="23"/>
      <c r="D39" s="25"/>
      <c r="E39" s="15"/>
      <c r="F39" s="23"/>
      <c r="G39" s="23"/>
      <c r="H39" s="24"/>
      <c r="I39" s="19"/>
      <c r="J39" s="23"/>
      <c r="K39" s="23"/>
      <c r="M39" s="15" t="s">
        <v>57</v>
      </c>
      <c r="N39" s="33">
        <v>69.271487258811362</v>
      </c>
      <c r="O39" s="33">
        <v>70.079688472269623</v>
      </c>
      <c r="P39" s="34">
        <v>68.462002412545232</v>
      </c>
      <c r="Q39" s="21"/>
    </row>
    <row r="40" spans="1:17" ht="12.95" customHeight="1" x14ac:dyDescent="0.15">
      <c r="A40" s="15" t="s">
        <v>119</v>
      </c>
      <c r="B40" s="16">
        <v>17249</v>
      </c>
      <c r="C40" s="17">
        <v>8721</v>
      </c>
      <c r="D40" s="22">
        <v>8528</v>
      </c>
      <c r="E40" s="15" t="s">
        <v>120</v>
      </c>
      <c r="F40" s="17">
        <v>19272</v>
      </c>
      <c r="G40" s="17">
        <v>9325</v>
      </c>
      <c r="H40" s="18">
        <v>9947</v>
      </c>
      <c r="I40" s="19" t="s">
        <v>121</v>
      </c>
      <c r="J40" s="17">
        <v>4985</v>
      </c>
      <c r="K40" s="17">
        <v>1776</v>
      </c>
      <c r="L40" s="18">
        <v>3209</v>
      </c>
      <c r="M40" s="15" t="s">
        <v>58</v>
      </c>
      <c r="N40" s="33">
        <v>15.580710935224339</v>
      </c>
      <c r="O40" s="33">
        <v>14.446964678803937</v>
      </c>
      <c r="P40" s="34">
        <v>16.716257874279588</v>
      </c>
      <c r="Q40" s="21"/>
    </row>
    <row r="41" spans="1:17" ht="12.95" customHeight="1" x14ac:dyDescent="0.15">
      <c r="A41" s="15">
        <v>20</v>
      </c>
      <c r="B41" s="16">
        <v>3261</v>
      </c>
      <c r="C41" s="17">
        <v>1643</v>
      </c>
      <c r="D41" s="22">
        <v>1618</v>
      </c>
      <c r="E41" s="15">
        <v>50</v>
      </c>
      <c r="F41" s="16">
        <v>3279</v>
      </c>
      <c r="G41" s="17">
        <v>1631</v>
      </c>
      <c r="H41" s="18">
        <v>1648</v>
      </c>
      <c r="I41" s="19">
        <v>80</v>
      </c>
      <c r="J41" s="16">
        <v>1246</v>
      </c>
      <c r="K41" s="17">
        <v>515</v>
      </c>
      <c r="L41" s="20">
        <v>731</v>
      </c>
      <c r="M41" s="15"/>
      <c r="N41" s="31"/>
      <c r="O41" s="31"/>
      <c r="P41" s="32"/>
      <c r="Q41" s="21"/>
    </row>
    <row r="42" spans="1:17" ht="12.95" customHeight="1" x14ac:dyDescent="0.15">
      <c r="A42" s="15">
        <v>21</v>
      </c>
      <c r="B42" s="16">
        <v>3451</v>
      </c>
      <c r="C42" s="17">
        <v>1771</v>
      </c>
      <c r="D42" s="22">
        <v>1680</v>
      </c>
      <c r="E42" s="15">
        <v>51</v>
      </c>
      <c r="F42" s="16">
        <v>3565</v>
      </c>
      <c r="G42" s="17">
        <v>1714</v>
      </c>
      <c r="H42" s="18">
        <v>1851</v>
      </c>
      <c r="I42" s="19">
        <v>81</v>
      </c>
      <c r="J42" s="16">
        <v>1099</v>
      </c>
      <c r="K42" s="17">
        <v>404</v>
      </c>
      <c r="L42" s="20">
        <v>695</v>
      </c>
      <c r="M42" s="8"/>
      <c r="N42" s="23"/>
      <c r="O42" s="23"/>
      <c r="P42" s="24"/>
      <c r="Q42" s="21"/>
    </row>
    <row r="43" spans="1:17" ht="12.95" customHeight="1" x14ac:dyDescent="0.15">
      <c r="A43" s="15">
        <v>22</v>
      </c>
      <c r="B43" s="16">
        <v>3425</v>
      </c>
      <c r="C43" s="17">
        <v>1705</v>
      </c>
      <c r="D43" s="22">
        <v>1720</v>
      </c>
      <c r="E43" s="15">
        <v>52</v>
      </c>
      <c r="F43" s="16">
        <v>3751</v>
      </c>
      <c r="G43" s="17">
        <v>1831</v>
      </c>
      <c r="H43" s="18">
        <v>1920</v>
      </c>
      <c r="I43" s="19">
        <v>82</v>
      </c>
      <c r="J43" s="16">
        <v>961</v>
      </c>
      <c r="K43" s="17">
        <v>322</v>
      </c>
      <c r="L43" s="20">
        <v>639</v>
      </c>
      <c r="M43" s="15" t="s">
        <v>61</v>
      </c>
      <c r="N43" s="36">
        <v>40.380000000000003</v>
      </c>
      <c r="O43" s="36">
        <v>39.58</v>
      </c>
      <c r="P43" s="37">
        <v>41.17</v>
      </c>
      <c r="Q43" s="21"/>
    </row>
    <row r="44" spans="1:17" ht="12.95" customHeight="1" x14ac:dyDescent="0.15">
      <c r="A44" s="15">
        <v>23</v>
      </c>
      <c r="B44" s="16">
        <v>3399</v>
      </c>
      <c r="C44" s="17">
        <v>1733</v>
      </c>
      <c r="D44" s="22">
        <v>1666</v>
      </c>
      <c r="E44" s="15">
        <v>53</v>
      </c>
      <c r="F44" s="16">
        <v>4143</v>
      </c>
      <c r="G44" s="17">
        <v>2021</v>
      </c>
      <c r="H44" s="18">
        <v>2122</v>
      </c>
      <c r="I44" s="19">
        <v>83</v>
      </c>
      <c r="J44" s="16">
        <v>871</v>
      </c>
      <c r="K44" s="17">
        <v>288</v>
      </c>
      <c r="L44" s="20">
        <v>583</v>
      </c>
      <c r="M44" s="15"/>
      <c r="N44" s="10" t="s">
        <v>60</v>
      </c>
      <c r="O44" s="10" t="s">
        <v>60</v>
      </c>
      <c r="P44" s="12" t="s">
        <v>60</v>
      </c>
      <c r="Q44" s="21"/>
    </row>
    <row r="45" spans="1:17" ht="12.75" customHeight="1" x14ac:dyDescent="0.15">
      <c r="A45" s="15">
        <v>24</v>
      </c>
      <c r="B45" s="16">
        <v>3713</v>
      </c>
      <c r="C45" s="17">
        <v>1869</v>
      </c>
      <c r="D45" s="22">
        <v>1844</v>
      </c>
      <c r="E45" s="15">
        <v>54</v>
      </c>
      <c r="F45" s="16">
        <v>4534</v>
      </c>
      <c r="G45" s="17">
        <v>2128</v>
      </c>
      <c r="H45" s="18">
        <v>2406</v>
      </c>
      <c r="I45" s="19">
        <v>84</v>
      </c>
      <c r="J45" s="16">
        <v>808</v>
      </c>
      <c r="K45" s="17">
        <v>247</v>
      </c>
      <c r="L45" s="20">
        <v>561</v>
      </c>
      <c r="M45" s="15"/>
      <c r="N45" s="36"/>
      <c r="O45" s="36"/>
      <c r="P45" s="37"/>
      <c r="Q45" s="21"/>
    </row>
    <row r="46" spans="1:17" ht="10.5" customHeight="1" thickBot="1" x14ac:dyDescent="0.2">
      <c r="A46" s="38"/>
      <c r="B46" s="39"/>
      <c r="C46" s="40"/>
      <c r="D46" s="41"/>
      <c r="E46" s="38"/>
      <c r="F46" s="40"/>
      <c r="G46" s="40"/>
      <c r="H46" s="42"/>
      <c r="I46" s="39"/>
      <c r="J46" s="40"/>
      <c r="K46" s="40"/>
      <c r="L46" s="43"/>
      <c r="M46" s="38"/>
      <c r="N46" s="40"/>
      <c r="O46" s="40"/>
      <c r="P46" s="42"/>
    </row>
    <row r="47" spans="1:17" ht="17.100000000000001" customHeight="1" x14ac:dyDescent="0.15">
      <c r="B47" s="1" t="s">
        <v>112</v>
      </c>
    </row>
    <row r="48" spans="1:17" ht="17.100000000000001" customHeight="1" x14ac:dyDescent="0.15">
      <c r="N48" s="44"/>
      <c r="O48" s="44"/>
      <c r="P48" s="44"/>
    </row>
    <row r="49" spans="14:16" ht="17.100000000000001" customHeight="1" x14ac:dyDescent="0.15">
      <c r="N49" s="44"/>
      <c r="O49" s="44"/>
      <c r="P49" s="44"/>
    </row>
    <row r="50" spans="14:16" ht="17.100000000000001" customHeight="1" x14ac:dyDescent="0.15">
      <c r="N50" s="44"/>
      <c r="O50" s="44"/>
      <c r="P50" s="44"/>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2">
    <mergeCell ref="G1:J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E6C27-11F2-4362-9BDC-324A3CADDB1C}">
  <sheetPr>
    <pageSetUpPr fitToPage="1"/>
  </sheetPr>
  <dimension ref="A1:Q219"/>
  <sheetViews>
    <sheetView view="pageBreakPreview" zoomScaleNormal="75" zoomScaleSheetLayoutView="100" workbookViewId="0">
      <selection sqref="A1:P47"/>
    </sheetView>
  </sheetViews>
  <sheetFormatPr defaultRowHeight="12" x14ac:dyDescent="0.15"/>
  <cols>
    <col min="1" max="1" width="9.25" style="45" customWidth="1"/>
    <col min="2" max="4" width="8.625" style="45" customWidth="1"/>
    <col min="5" max="5" width="9.25" style="45" customWidth="1"/>
    <col min="6" max="8" width="8.625" style="45" customWidth="1"/>
    <col min="9" max="9" width="9.25" style="45" customWidth="1"/>
    <col min="10" max="12" width="8.625" style="45" customWidth="1"/>
    <col min="13" max="13" width="9.25" style="45" customWidth="1"/>
    <col min="14" max="16" width="8.625" style="45" customWidth="1"/>
    <col min="17" max="16384" width="9" style="45"/>
  </cols>
  <sheetData>
    <row r="1" spans="1:17" ht="28.5" customHeight="1" x14ac:dyDescent="0.2">
      <c r="B1" s="46"/>
      <c r="C1" s="46"/>
      <c r="D1" s="46"/>
      <c r="E1" s="46"/>
      <c r="F1" s="46"/>
      <c r="G1" s="119" t="s">
        <v>0</v>
      </c>
      <c r="H1" s="119"/>
      <c r="I1" s="119"/>
      <c r="J1" s="119"/>
      <c r="K1" s="120"/>
      <c r="L1" s="120"/>
      <c r="M1" s="120"/>
      <c r="N1" s="46"/>
      <c r="O1" s="46"/>
      <c r="P1" s="46"/>
    </row>
    <row r="2" spans="1:17" ht="16.5" customHeight="1" thickBot="1" x14ac:dyDescent="0.2">
      <c r="A2" s="121" t="s">
        <v>212</v>
      </c>
      <c r="B2" s="121"/>
      <c r="C2" s="121"/>
      <c r="D2" s="121"/>
      <c r="E2" s="121"/>
      <c r="F2" s="121"/>
      <c r="G2" s="121"/>
      <c r="H2" s="121"/>
      <c r="I2" s="121"/>
      <c r="J2" s="121"/>
      <c r="K2" s="121"/>
      <c r="L2" s="121"/>
      <c r="M2" s="121"/>
      <c r="N2" s="121"/>
      <c r="O2" s="121"/>
      <c r="P2" s="121"/>
    </row>
    <row r="3" spans="1:17" ht="12.95" customHeight="1" x14ac:dyDescent="0.15">
      <c r="A3" s="47" t="s">
        <v>213</v>
      </c>
      <c r="B3" s="48" t="s">
        <v>214</v>
      </c>
      <c r="C3" s="49" t="s">
        <v>215</v>
      </c>
      <c r="D3" s="50" t="s">
        <v>216</v>
      </c>
      <c r="E3" s="47" t="s">
        <v>213</v>
      </c>
      <c r="F3" s="49" t="s">
        <v>214</v>
      </c>
      <c r="G3" s="49" t="s">
        <v>215</v>
      </c>
      <c r="H3" s="51" t="s">
        <v>216</v>
      </c>
      <c r="I3" s="48" t="s">
        <v>213</v>
      </c>
      <c r="J3" s="49" t="s">
        <v>214</v>
      </c>
      <c r="K3" s="49" t="s">
        <v>215</v>
      </c>
      <c r="L3" s="52" t="s">
        <v>216</v>
      </c>
      <c r="M3" s="47" t="s">
        <v>213</v>
      </c>
      <c r="N3" s="49" t="s">
        <v>214</v>
      </c>
      <c r="O3" s="49" t="s">
        <v>215</v>
      </c>
      <c r="P3" s="51" t="s">
        <v>216</v>
      </c>
    </row>
    <row r="4" spans="1:17" ht="12.95" customHeight="1" x14ac:dyDescent="0.15">
      <c r="A4" s="53"/>
      <c r="B4" s="54" t="s">
        <v>217</v>
      </c>
      <c r="C4" s="55" t="s">
        <v>217</v>
      </c>
      <c r="D4" s="56" t="s">
        <v>217</v>
      </c>
      <c r="E4" s="53"/>
      <c r="F4" s="55" t="s">
        <v>217</v>
      </c>
      <c r="G4" s="55" t="s">
        <v>217</v>
      </c>
      <c r="H4" s="56" t="s">
        <v>217</v>
      </c>
      <c r="I4" s="58"/>
      <c r="J4" s="55" t="s">
        <v>217</v>
      </c>
      <c r="K4" s="55" t="s">
        <v>217</v>
      </c>
      <c r="L4" s="59" t="s">
        <v>217</v>
      </c>
      <c r="M4" s="53"/>
      <c r="N4" s="55" t="s">
        <v>217</v>
      </c>
      <c r="O4" s="55" t="s">
        <v>217</v>
      </c>
      <c r="P4" s="57" t="s">
        <v>217</v>
      </c>
    </row>
    <row r="5" spans="1:17" ht="12.95" customHeight="1" x14ac:dyDescent="0.15">
      <c r="A5" s="60" t="s">
        <v>218</v>
      </c>
      <c r="B5" s="61">
        <v>308038</v>
      </c>
      <c r="C5" s="61">
        <v>152809</v>
      </c>
      <c r="D5" s="61">
        <v>155229</v>
      </c>
      <c r="E5" s="60" t="s">
        <v>7</v>
      </c>
      <c r="F5" s="62">
        <v>16327</v>
      </c>
      <c r="G5" s="62">
        <v>8461</v>
      </c>
      <c r="H5" s="63">
        <v>7866</v>
      </c>
      <c r="I5" s="64" t="s">
        <v>8</v>
      </c>
      <c r="J5" s="62">
        <v>19615</v>
      </c>
      <c r="K5" s="62">
        <v>10107</v>
      </c>
      <c r="L5" s="62">
        <v>9508</v>
      </c>
      <c r="M5" s="60" t="s">
        <v>9</v>
      </c>
      <c r="N5" s="62">
        <v>8211</v>
      </c>
      <c r="O5" s="62">
        <v>3404</v>
      </c>
      <c r="P5" s="63">
        <v>4807</v>
      </c>
      <c r="Q5" s="65"/>
    </row>
    <row r="6" spans="1:17" ht="12.95" customHeight="1" x14ac:dyDescent="0.15">
      <c r="A6" s="60"/>
      <c r="B6" s="61"/>
      <c r="C6" s="62"/>
      <c r="D6" s="63"/>
      <c r="E6" s="60">
        <v>25</v>
      </c>
      <c r="F6" s="62">
        <v>3202</v>
      </c>
      <c r="G6" s="62">
        <v>1607</v>
      </c>
      <c r="H6" s="63">
        <v>1595</v>
      </c>
      <c r="I6" s="64">
        <v>55</v>
      </c>
      <c r="J6" s="61">
        <v>4438</v>
      </c>
      <c r="K6" s="61">
        <v>2296</v>
      </c>
      <c r="L6" s="61">
        <v>2142</v>
      </c>
      <c r="M6" s="60">
        <v>85</v>
      </c>
      <c r="N6" s="61">
        <v>2130</v>
      </c>
      <c r="O6" s="61">
        <v>923</v>
      </c>
      <c r="P6" s="63">
        <v>1207</v>
      </c>
      <c r="Q6" s="65"/>
    </row>
    <row r="7" spans="1:17" ht="12.95" customHeight="1" x14ac:dyDescent="0.15">
      <c r="A7" s="60"/>
      <c r="B7" s="61"/>
      <c r="C7" s="62"/>
      <c r="D7" s="63"/>
      <c r="E7" s="60">
        <v>26</v>
      </c>
      <c r="F7" s="62">
        <v>3272</v>
      </c>
      <c r="G7" s="62">
        <v>1708</v>
      </c>
      <c r="H7" s="63">
        <v>1564</v>
      </c>
      <c r="I7" s="64">
        <v>56</v>
      </c>
      <c r="J7" s="61">
        <v>3664</v>
      </c>
      <c r="K7" s="61">
        <v>1893</v>
      </c>
      <c r="L7" s="61">
        <v>1771</v>
      </c>
      <c r="M7" s="60">
        <v>86</v>
      </c>
      <c r="N7" s="61">
        <v>1857</v>
      </c>
      <c r="O7" s="61">
        <v>777</v>
      </c>
      <c r="P7" s="63">
        <v>1080</v>
      </c>
      <c r="Q7" s="65"/>
    </row>
    <row r="8" spans="1:17" ht="12.95" customHeight="1" x14ac:dyDescent="0.15">
      <c r="A8" s="60"/>
      <c r="B8" s="61"/>
      <c r="C8" s="62"/>
      <c r="D8" s="63"/>
      <c r="E8" s="60">
        <v>27</v>
      </c>
      <c r="F8" s="62">
        <v>3250</v>
      </c>
      <c r="G8" s="62">
        <v>1690</v>
      </c>
      <c r="H8" s="63">
        <v>1560</v>
      </c>
      <c r="I8" s="64">
        <v>57</v>
      </c>
      <c r="J8" s="61">
        <v>4090</v>
      </c>
      <c r="K8" s="61">
        <v>2179</v>
      </c>
      <c r="L8" s="61">
        <v>1911</v>
      </c>
      <c r="M8" s="60">
        <v>87</v>
      </c>
      <c r="N8" s="61">
        <v>1651</v>
      </c>
      <c r="O8" s="61">
        <v>686</v>
      </c>
      <c r="P8" s="63">
        <v>965</v>
      </c>
      <c r="Q8" s="65"/>
    </row>
    <row r="9" spans="1:17" ht="12.95" customHeight="1" x14ac:dyDescent="0.15">
      <c r="A9" s="60"/>
      <c r="B9" s="61"/>
      <c r="C9" s="62"/>
      <c r="D9" s="63"/>
      <c r="E9" s="60">
        <v>28</v>
      </c>
      <c r="F9" s="62">
        <v>3287</v>
      </c>
      <c r="G9" s="62">
        <v>1720</v>
      </c>
      <c r="H9" s="63">
        <v>1567</v>
      </c>
      <c r="I9" s="64">
        <v>58</v>
      </c>
      <c r="J9" s="61">
        <v>3869</v>
      </c>
      <c r="K9" s="61">
        <v>1965</v>
      </c>
      <c r="L9" s="61">
        <v>1904</v>
      </c>
      <c r="M9" s="60">
        <v>88</v>
      </c>
      <c r="N9" s="61">
        <v>1435</v>
      </c>
      <c r="O9" s="61">
        <v>573</v>
      </c>
      <c r="P9" s="63">
        <v>862</v>
      </c>
      <c r="Q9" s="65"/>
    </row>
    <row r="10" spans="1:17" ht="12.95" customHeight="1" x14ac:dyDescent="0.15">
      <c r="A10" s="60"/>
      <c r="B10" s="61"/>
      <c r="C10" s="62"/>
      <c r="D10" s="63"/>
      <c r="E10" s="60">
        <v>29</v>
      </c>
      <c r="F10" s="62">
        <v>3316</v>
      </c>
      <c r="G10" s="62">
        <v>1736</v>
      </c>
      <c r="H10" s="63">
        <v>1580</v>
      </c>
      <c r="I10" s="64">
        <v>59</v>
      </c>
      <c r="J10" s="61">
        <v>3554</v>
      </c>
      <c r="K10" s="61">
        <v>1774</v>
      </c>
      <c r="L10" s="61">
        <v>1780</v>
      </c>
      <c r="M10" s="60">
        <v>89</v>
      </c>
      <c r="N10" s="61">
        <v>1138</v>
      </c>
      <c r="O10" s="61">
        <v>445</v>
      </c>
      <c r="P10" s="63">
        <v>693</v>
      </c>
      <c r="Q10" s="65"/>
    </row>
    <row r="11" spans="1:17" ht="12.75" customHeight="1" x14ac:dyDescent="0.15">
      <c r="A11" s="60"/>
      <c r="B11" s="61"/>
      <c r="C11" s="62"/>
      <c r="D11" s="63"/>
      <c r="E11" s="60"/>
      <c r="F11" s="66"/>
      <c r="G11" s="66"/>
      <c r="H11" s="67"/>
      <c r="I11" s="64"/>
      <c r="J11" s="66"/>
      <c r="K11" s="66"/>
      <c r="M11" s="60"/>
      <c r="N11" s="66"/>
      <c r="O11" s="66"/>
      <c r="P11" s="67"/>
      <c r="Q11" s="65"/>
    </row>
    <row r="12" spans="1:17" ht="12.95" customHeight="1" x14ac:dyDescent="0.15">
      <c r="A12" s="60" t="s">
        <v>10</v>
      </c>
      <c r="B12" s="61">
        <v>11496</v>
      </c>
      <c r="C12" s="61">
        <v>5891</v>
      </c>
      <c r="D12" s="61">
        <v>5605</v>
      </c>
      <c r="E12" s="60" t="s">
        <v>11</v>
      </c>
      <c r="F12" s="62">
        <v>16119</v>
      </c>
      <c r="G12" s="62">
        <v>8515</v>
      </c>
      <c r="H12" s="63">
        <v>7604</v>
      </c>
      <c r="I12" s="64" t="s">
        <v>12</v>
      </c>
      <c r="J12" s="62">
        <v>15907</v>
      </c>
      <c r="K12" s="62">
        <v>7969</v>
      </c>
      <c r="L12" s="62">
        <v>7938</v>
      </c>
      <c r="M12" s="60" t="s">
        <v>13</v>
      </c>
      <c r="N12" s="62">
        <v>3302</v>
      </c>
      <c r="O12" s="62">
        <v>1044</v>
      </c>
      <c r="P12" s="63">
        <v>2258</v>
      </c>
      <c r="Q12" s="65"/>
    </row>
    <row r="13" spans="1:17" ht="12.95" customHeight="1" x14ac:dyDescent="0.15">
      <c r="A13" s="60">
        <v>0</v>
      </c>
      <c r="B13" s="61">
        <v>2077</v>
      </c>
      <c r="C13" s="61">
        <v>1076</v>
      </c>
      <c r="D13" s="61">
        <v>1001</v>
      </c>
      <c r="E13" s="60">
        <v>30</v>
      </c>
      <c r="F13" s="62">
        <v>3213</v>
      </c>
      <c r="G13" s="62">
        <v>1691</v>
      </c>
      <c r="H13" s="63">
        <v>1522</v>
      </c>
      <c r="I13" s="64">
        <v>60</v>
      </c>
      <c r="J13" s="61">
        <v>3448</v>
      </c>
      <c r="K13" s="61">
        <v>1760</v>
      </c>
      <c r="L13" s="61">
        <v>1688</v>
      </c>
      <c r="M13" s="60">
        <v>90</v>
      </c>
      <c r="N13" s="61">
        <v>959</v>
      </c>
      <c r="O13" s="61">
        <v>333</v>
      </c>
      <c r="P13" s="63">
        <v>626</v>
      </c>
      <c r="Q13" s="65"/>
    </row>
    <row r="14" spans="1:17" ht="12.95" customHeight="1" x14ac:dyDescent="0.15">
      <c r="A14" s="60">
        <v>1</v>
      </c>
      <c r="B14" s="61">
        <v>2260</v>
      </c>
      <c r="C14" s="61">
        <v>1191</v>
      </c>
      <c r="D14" s="61">
        <v>1069</v>
      </c>
      <c r="E14" s="60">
        <v>31</v>
      </c>
      <c r="F14" s="62">
        <v>3230</v>
      </c>
      <c r="G14" s="62">
        <v>1689</v>
      </c>
      <c r="H14" s="63">
        <v>1541</v>
      </c>
      <c r="I14" s="64">
        <v>61</v>
      </c>
      <c r="J14" s="61">
        <v>3237</v>
      </c>
      <c r="K14" s="61">
        <v>1581</v>
      </c>
      <c r="L14" s="61">
        <v>1656</v>
      </c>
      <c r="M14" s="60">
        <v>91</v>
      </c>
      <c r="N14" s="61">
        <v>796</v>
      </c>
      <c r="O14" s="61">
        <v>271</v>
      </c>
      <c r="P14" s="63">
        <v>525</v>
      </c>
      <c r="Q14" s="65"/>
    </row>
    <row r="15" spans="1:17" ht="12.95" customHeight="1" x14ac:dyDescent="0.15">
      <c r="A15" s="60">
        <v>2</v>
      </c>
      <c r="B15" s="61">
        <v>2307</v>
      </c>
      <c r="C15" s="61">
        <v>1144</v>
      </c>
      <c r="D15" s="61">
        <v>1163</v>
      </c>
      <c r="E15" s="60">
        <v>32</v>
      </c>
      <c r="F15" s="62">
        <v>3193</v>
      </c>
      <c r="G15" s="62">
        <v>1696</v>
      </c>
      <c r="H15" s="63">
        <v>1497</v>
      </c>
      <c r="I15" s="64">
        <v>62</v>
      </c>
      <c r="J15" s="61">
        <v>3136</v>
      </c>
      <c r="K15" s="61">
        <v>1572</v>
      </c>
      <c r="L15" s="61">
        <v>1564</v>
      </c>
      <c r="M15" s="60">
        <v>92</v>
      </c>
      <c r="N15" s="61">
        <v>653</v>
      </c>
      <c r="O15" s="61">
        <v>199</v>
      </c>
      <c r="P15" s="63">
        <v>454</v>
      </c>
      <c r="Q15" s="65"/>
    </row>
    <row r="16" spans="1:17" ht="12.95" customHeight="1" x14ac:dyDescent="0.15">
      <c r="A16" s="60">
        <v>3</v>
      </c>
      <c r="B16" s="61">
        <v>2377</v>
      </c>
      <c r="C16" s="61">
        <v>1185</v>
      </c>
      <c r="D16" s="61">
        <v>1192</v>
      </c>
      <c r="E16" s="60">
        <v>33</v>
      </c>
      <c r="F16" s="62">
        <v>3096</v>
      </c>
      <c r="G16" s="62">
        <v>1650</v>
      </c>
      <c r="H16" s="63">
        <v>1446</v>
      </c>
      <c r="I16" s="64">
        <v>63</v>
      </c>
      <c r="J16" s="61">
        <v>3101</v>
      </c>
      <c r="K16" s="61">
        <v>1551</v>
      </c>
      <c r="L16" s="61">
        <v>1550</v>
      </c>
      <c r="M16" s="60">
        <v>93</v>
      </c>
      <c r="N16" s="61">
        <v>508</v>
      </c>
      <c r="O16" s="61">
        <v>143</v>
      </c>
      <c r="P16" s="63">
        <v>365</v>
      </c>
      <c r="Q16" s="65"/>
    </row>
    <row r="17" spans="1:17" ht="12.95" customHeight="1" x14ac:dyDescent="0.15">
      <c r="A17" s="60">
        <v>4</v>
      </c>
      <c r="B17" s="61">
        <v>2475</v>
      </c>
      <c r="C17" s="61">
        <v>1295</v>
      </c>
      <c r="D17" s="61">
        <v>1180</v>
      </c>
      <c r="E17" s="60">
        <v>34</v>
      </c>
      <c r="F17" s="62">
        <v>3387</v>
      </c>
      <c r="G17" s="62">
        <v>1789</v>
      </c>
      <c r="H17" s="63">
        <v>1598</v>
      </c>
      <c r="I17" s="64">
        <v>64</v>
      </c>
      <c r="J17" s="61">
        <v>2985</v>
      </c>
      <c r="K17" s="61">
        <v>1505</v>
      </c>
      <c r="L17" s="61">
        <v>1480</v>
      </c>
      <c r="M17" s="60">
        <v>94</v>
      </c>
      <c r="N17" s="61">
        <v>386</v>
      </c>
      <c r="O17" s="61">
        <v>98</v>
      </c>
      <c r="P17" s="63">
        <v>288</v>
      </c>
      <c r="Q17" s="65"/>
    </row>
    <row r="18" spans="1:17" ht="12.75" customHeight="1" x14ac:dyDescent="0.15">
      <c r="A18" s="60"/>
      <c r="B18" s="58"/>
      <c r="C18" s="66"/>
      <c r="D18" s="67"/>
      <c r="E18" s="60"/>
      <c r="F18" s="66"/>
      <c r="G18" s="66"/>
      <c r="H18" s="67"/>
      <c r="I18" s="64"/>
      <c r="J18" s="66"/>
      <c r="K18" s="66"/>
      <c r="M18" s="60"/>
      <c r="N18" s="66"/>
      <c r="O18" s="66"/>
      <c r="P18" s="67"/>
      <c r="Q18" s="65"/>
    </row>
    <row r="19" spans="1:17" ht="12.95" customHeight="1" x14ac:dyDescent="0.15">
      <c r="A19" s="60" t="s">
        <v>14</v>
      </c>
      <c r="B19" s="61">
        <v>13477</v>
      </c>
      <c r="C19" s="61">
        <v>6892</v>
      </c>
      <c r="D19" s="61">
        <v>6585</v>
      </c>
      <c r="E19" s="60" t="s">
        <v>15</v>
      </c>
      <c r="F19" s="62">
        <v>17846</v>
      </c>
      <c r="G19" s="62">
        <v>9301</v>
      </c>
      <c r="H19" s="63">
        <v>8545</v>
      </c>
      <c r="I19" s="64" t="s">
        <v>16</v>
      </c>
      <c r="J19" s="62">
        <v>14667</v>
      </c>
      <c r="K19" s="62">
        <v>7057</v>
      </c>
      <c r="L19" s="62">
        <v>7610</v>
      </c>
      <c r="M19" s="60" t="s">
        <v>17</v>
      </c>
      <c r="N19" s="62">
        <v>918</v>
      </c>
      <c r="O19" s="62">
        <v>187</v>
      </c>
      <c r="P19" s="63">
        <v>731</v>
      </c>
      <c r="Q19" s="65"/>
    </row>
    <row r="20" spans="1:17" ht="12.95" customHeight="1" x14ac:dyDescent="0.15">
      <c r="A20" s="60">
        <v>5</v>
      </c>
      <c r="B20" s="61">
        <v>2558</v>
      </c>
      <c r="C20" s="61">
        <v>1303</v>
      </c>
      <c r="D20" s="61">
        <v>1255</v>
      </c>
      <c r="E20" s="60">
        <v>35</v>
      </c>
      <c r="F20" s="62">
        <v>3445</v>
      </c>
      <c r="G20" s="62">
        <v>1846</v>
      </c>
      <c r="H20" s="63">
        <v>1599</v>
      </c>
      <c r="I20" s="64">
        <v>65</v>
      </c>
      <c r="J20" s="61">
        <v>2788</v>
      </c>
      <c r="K20" s="61">
        <v>1369</v>
      </c>
      <c r="L20" s="61">
        <v>1419</v>
      </c>
      <c r="M20" s="60">
        <v>95</v>
      </c>
      <c r="N20" s="61">
        <v>331</v>
      </c>
      <c r="O20" s="61">
        <v>69</v>
      </c>
      <c r="P20" s="63">
        <v>262</v>
      </c>
      <c r="Q20" s="65"/>
    </row>
    <row r="21" spans="1:17" ht="12.95" customHeight="1" x14ac:dyDescent="0.15">
      <c r="A21" s="60">
        <v>6</v>
      </c>
      <c r="B21" s="61">
        <v>2681</v>
      </c>
      <c r="C21" s="61">
        <v>1403</v>
      </c>
      <c r="D21" s="61">
        <v>1278</v>
      </c>
      <c r="E21" s="60">
        <v>36</v>
      </c>
      <c r="F21" s="62">
        <v>3481</v>
      </c>
      <c r="G21" s="62">
        <v>1810</v>
      </c>
      <c r="H21" s="63">
        <v>1671</v>
      </c>
      <c r="I21" s="64">
        <v>66</v>
      </c>
      <c r="J21" s="61">
        <v>2880</v>
      </c>
      <c r="K21" s="61">
        <v>1404</v>
      </c>
      <c r="L21" s="61">
        <v>1476</v>
      </c>
      <c r="M21" s="60">
        <v>96</v>
      </c>
      <c r="N21" s="61">
        <v>231</v>
      </c>
      <c r="O21" s="61">
        <v>44</v>
      </c>
      <c r="P21" s="63">
        <v>187</v>
      </c>
      <c r="Q21" s="65"/>
    </row>
    <row r="22" spans="1:17" ht="12.95" customHeight="1" x14ac:dyDescent="0.15">
      <c r="A22" s="60">
        <v>7</v>
      </c>
      <c r="B22" s="61">
        <v>2734</v>
      </c>
      <c r="C22" s="61">
        <v>1380</v>
      </c>
      <c r="D22" s="61">
        <v>1354</v>
      </c>
      <c r="E22" s="60">
        <v>37</v>
      </c>
      <c r="F22" s="62">
        <v>3589</v>
      </c>
      <c r="G22" s="62">
        <v>1885</v>
      </c>
      <c r="H22" s="63">
        <v>1704</v>
      </c>
      <c r="I22" s="64">
        <v>67</v>
      </c>
      <c r="J22" s="61">
        <v>2835</v>
      </c>
      <c r="K22" s="61">
        <v>1383</v>
      </c>
      <c r="L22" s="61">
        <v>1452</v>
      </c>
      <c r="M22" s="60">
        <v>97</v>
      </c>
      <c r="N22" s="61">
        <v>169</v>
      </c>
      <c r="O22" s="61">
        <v>43</v>
      </c>
      <c r="P22" s="63">
        <v>126</v>
      </c>
      <c r="Q22" s="65"/>
    </row>
    <row r="23" spans="1:17" ht="12.95" customHeight="1" x14ac:dyDescent="0.15">
      <c r="A23" s="60">
        <v>8</v>
      </c>
      <c r="B23" s="61">
        <v>2740</v>
      </c>
      <c r="C23" s="61">
        <v>1403</v>
      </c>
      <c r="D23" s="61">
        <v>1337</v>
      </c>
      <c r="E23" s="60">
        <v>38</v>
      </c>
      <c r="F23" s="62">
        <v>3651</v>
      </c>
      <c r="G23" s="62">
        <v>1882</v>
      </c>
      <c r="H23" s="63">
        <v>1769</v>
      </c>
      <c r="I23" s="64">
        <v>68</v>
      </c>
      <c r="J23" s="61">
        <v>2966</v>
      </c>
      <c r="K23" s="61">
        <v>1435</v>
      </c>
      <c r="L23" s="61">
        <v>1531</v>
      </c>
      <c r="M23" s="60">
        <v>98</v>
      </c>
      <c r="N23" s="61">
        <v>108</v>
      </c>
      <c r="O23" s="61">
        <v>20</v>
      </c>
      <c r="P23" s="63">
        <v>88</v>
      </c>
      <c r="Q23" s="65"/>
    </row>
    <row r="24" spans="1:17" ht="12.95" customHeight="1" x14ac:dyDescent="0.15">
      <c r="A24" s="60">
        <v>9</v>
      </c>
      <c r="B24" s="61">
        <v>2764</v>
      </c>
      <c r="C24" s="61">
        <v>1403</v>
      </c>
      <c r="D24" s="61">
        <v>1361</v>
      </c>
      <c r="E24" s="60">
        <v>39</v>
      </c>
      <c r="F24" s="62">
        <v>3680</v>
      </c>
      <c r="G24" s="62">
        <v>1878</v>
      </c>
      <c r="H24" s="63">
        <v>1802</v>
      </c>
      <c r="I24" s="64">
        <v>69</v>
      </c>
      <c r="J24" s="61">
        <v>3198</v>
      </c>
      <c r="K24" s="61">
        <v>1466</v>
      </c>
      <c r="L24" s="61">
        <v>1732</v>
      </c>
      <c r="M24" s="60">
        <v>99</v>
      </c>
      <c r="N24" s="61">
        <v>79</v>
      </c>
      <c r="O24" s="61">
        <v>11</v>
      </c>
      <c r="P24" s="63">
        <v>68</v>
      </c>
      <c r="Q24" s="65"/>
    </row>
    <row r="25" spans="1:17" ht="12.75" customHeight="1" x14ac:dyDescent="0.15">
      <c r="A25" s="60"/>
      <c r="B25" s="58"/>
      <c r="C25" s="66"/>
      <c r="D25" s="67"/>
      <c r="E25" s="60"/>
      <c r="F25" s="66"/>
      <c r="G25" s="66"/>
      <c r="H25" s="67"/>
      <c r="I25" s="64"/>
      <c r="J25" s="66"/>
      <c r="K25" s="66"/>
      <c r="M25" s="60"/>
      <c r="N25" s="66"/>
      <c r="O25" s="66"/>
      <c r="P25" s="67"/>
      <c r="Q25" s="65"/>
    </row>
    <row r="26" spans="1:17" ht="12.95" customHeight="1" x14ac:dyDescent="0.15">
      <c r="A26" s="60" t="s">
        <v>18</v>
      </c>
      <c r="B26" s="61">
        <v>14734</v>
      </c>
      <c r="C26" s="61">
        <v>7537</v>
      </c>
      <c r="D26" s="61">
        <v>7197</v>
      </c>
      <c r="E26" s="60" t="s">
        <v>19</v>
      </c>
      <c r="F26" s="62">
        <v>19653</v>
      </c>
      <c r="G26" s="62">
        <v>10046</v>
      </c>
      <c r="H26" s="63">
        <v>9607</v>
      </c>
      <c r="I26" s="64" t="s">
        <v>20</v>
      </c>
      <c r="J26" s="62">
        <v>20046</v>
      </c>
      <c r="K26" s="62">
        <v>9129</v>
      </c>
      <c r="L26" s="62">
        <v>10917</v>
      </c>
      <c r="M26" s="60" t="s">
        <v>219</v>
      </c>
      <c r="N26" s="62">
        <v>145</v>
      </c>
      <c r="O26" s="62">
        <v>14</v>
      </c>
      <c r="P26" s="63">
        <v>131</v>
      </c>
      <c r="Q26" s="65"/>
    </row>
    <row r="27" spans="1:17" ht="12.95" customHeight="1" thickBot="1" x14ac:dyDescent="0.2">
      <c r="A27" s="60">
        <v>10</v>
      </c>
      <c r="B27" s="61">
        <v>2916</v>
      </c>
      <c r="C27" s="61">
        <v>1481</v>
      </c>
      <c r="D27" s="61">
        <v>1435</v>
      </c>
      <c r="E27" s="60">
        <v>40</v>
      </c>
      <c r="F27" s="62">
        <v>3605</v>
      </c>
      <c r="G27" s="62">
        <v>1806</v>
      </c>
      <c r="H27" s="63">
        <v>1799</v>
      </c>
      <c r="I27" s="64">
        <v>70</v>
      </c>
      <c r="J27" s="61">
        <v>3304</v>
      </c>
      <c r="K27" s="61">
        <v>1547</v>
      </c>
      <c r="L27" s="61">
        <v>1757</v>
      </c>
      <c r="M27" s="60"/>
      <c r="N27" s="66"/>
      <c r="O27" s="62"/>
      <c r="P27" s="68"/>
      <c r="Q27" s="65"/>
    </row>
    <row r="28" spans="1:17" ht="12.95" customHeight="1" x14ac:dyDescent="0.15">
      <c r="A28" s="60">
        <v>11</v>
      </c>
      <c r="B28" s="61">
        <v>2902</v>
      </c>
      <c r="C28" s="61">
        <v>1485</v>
      </c>
      <c r="D28" s="61">
        <v>1417</v>
      </c>
      <c r="E28" s="60">
        <v>41</v>
      </c>
      <c r="F28" s="62">
        <v>3710</v>
      </c>
      <c r="G28" s="62">
        <v>1921</v>
      </c>
      <c r="H28" s="63">
        <v>1789</v>
      </c>
      <c r="I28" s="64">
        <v>71</v>
      </c>
      <c r="J28" s="61">
        <v>3557</v>
      </c>
      <c r="K28" s="61">
        <v>1645</v>
      </c>
      <c r="L28" s="61">
        <v>1912</v>
      </c>
      <c r="M28" s="69"/>
      <c r="N28" s="70"/>
      <c r="O28" s="70"/>
      <c r="P28" s="71"/>
      <c r="Q28" s="65"/>
    </row>
    <row r="29" spans="1:17" ht="12.95" customHeight="1" x14ac:dyDescent="0.15">
      <c r="A29" s="60">
        <v>12</v>
      </c>
      <c r="B29" s="61">
        <v>2992</v>
      </c>
      <c r="C29" s="61">
        <v>1569</v>
      </c>
      <c r="D29" s="61">
        <v>1423</v>
      </c>
      <c r="E29" s="60">
        <v>42</v>
      </c>
      <c r="F29" s="62">
        <v>3897</v>
      </c>
      <c r="G29" s="62">
        <v>1984</v>
      </c>
      <c r="H29" s="63">
        <v>1913</v>
      </c>
      <c r="I29" s="64">
        <v>72</v>
      </c>
      <c r="J29" s="61">
        <v>3896</v>
      </c>
      <c r="K29" s="61">
        <v>1732</v>
      </c>
      <c r="L29" s="61">
        <v>2164</v>
      </c>
      <c r="M29" s="72" t="s">
        <v>220</v>
      </c>
      <c r="N29" s="55"/>
      <c r="O29" s="55"/>
      <c r="P29" s="57"/>
      <c r="Q29" s="65"/>
    </row>
    <row r="30" spans="1:17" ht="12.95" customHeight="1" x14ac:dyDescent="0.15">
      <c r="A30" s="60">
        <v>13</v>
      </c>
      <c r="B30" s="61">
        <v>2961</v>
      </c>
      <c r="C30" s="61">
        <v>1519</v>
      </c>
      <c r="D30" s="61">
        <v>1442</v>
      </c>
      <c r="E30" s="60">
        <v>43</v>
      </c>
      <c r="F30" s="62">
        <v>4170</v>
      </c>
      <c r="G30" s="62">
        <v>2130</v>
      </c>
      <c r="H30" s="63">
        <v>2040</v>
      </c>
      <c r="I30" s="64">
        <v>73</v>
      </c>
      <c r="J30" s="61">
        <v>4457</v>
      </c>
      <c r="K30" s="61">
        <v>2004</v>
      </c>
      <c r="L30" s="61">
        <v>2453</v>
      </c>
      <c r="M30" s="60"/>
      <c r="N30" s="55" t="s">
        <v>217</v>
      </c>
      <c r="O30" s="55" t="s">
        <v>217</v>
      </c>
      <c r="P30" s="57" t="s">
        <v>217</v>
      </c>
      <c r="Q30" s="65"/>
    </row>
    <row r="31" spans="1:17" ht="12.95" customHeight="1" x14ac:dyDescent="0.15">
      <c r="A31" s="60">
        <v>14</v>
      </c>
      <c r="B31" s="61">
        <v>2963</v>
      </c>
      <c r="C31" s="61">
        <v>1483</v>
      </c>
      <c r="D31" s="61">
        <v>1480</v>
      </c>
      <c r="E31" s="60">
        <v>44</v>
      </c>
      <c r="F31" s="62">
        <v>4271</v>
      </c>
      <c r="G31" s="62">
        <v>2205</v>
      </c>
      <c r="H31" s="63">
        <v>2066</v>
      </c>
      <c r="I31" s="64">
        <v>74</v>
      </c>
      <c r="J31" s="61">
        <v>4832</v>
      </c>
      <c r="K31" s="61">
        <v>2201</v>
      </c>
      <c r="L31" s="61">
        <v>2631</v>
      </c>
      <c r="M31" s="60" t="s">
        <v>221</v>
      </c>
      <c r="N31" s="62">
        <v>39707</v>
      </c>
      <c r="O31" s="62">
        <v>20320</v>
      </c>
      <c r="P31" s="63">
        <v>19387</v>
      </c>
      <c r="Q31" s="65"/>
    </row>
    <row r="32" spans="1:17" ht="12.75" customHeight="1" x14ac:dyDescent="0.15">
      <c r="A32" s="60"/>
      <c r="B32" s="58"/>
      <c r="C32" s="66"/>
      <c r="D32" s="67"/>
      <c r="E32" s="60"/>
      <c r="F32" s="66"/>
      <c r="G32" s="66"/>
      <c r="H32" s="67"/>
      <c r="I32" s="64"/>
      <c r="J32" s="66"/>
      <c r="K32" s="66"/>
      <c r="M32" s="60" t="s">
        <v>222</v>
      </c>
      <c r="N32" s="62">
        <v>188201</v>
      </c>
      <c r="O32" s="62">
        <v>96927</v>
      </c>
      <c r="P32" s="63">
        <v>91274</v>
      </c>
      <c r="Q32" s="65"/>
    </row>
    <row r="33" spans="1:17" ht="12.95" customHeight="1" x14ac:dyDescent="0.15">
      <c r="A33" s="60" t="s">
        <v>25</v>
      </c>
      <c r="B33" s="61">
        <v>15168</v>
      </c>
      <c r="C33" s="61">
        <v>7710</v>
      </c>
      <c r="D33" s="61">
        <v>7458</v>
      </c>
      <c r="E33" s="60" t="s">
        <v>26</v>
      </c>
      <c r="F33" s="62">
        <v>25027</v>
      </c>
      <c r="G33" s="62">
        <v>12786</v>
      </c>
      <c r="H33" s="63">
        <v>12241</v>
      </c>
      <c r="I33" s="64" t="s">
        <v>27</v>
      </c>
      <c r="J33" s="62">
        <v>18138</v>
      </c>
      <c r="K33" s="62">
        <v>8093</v>
      </c>
      <c r="L33" s="62">
        <v>10045</v>
      </c>
      <c r="M33" s="60" t="s">
        <v>223</v>
      </c>
      <c r="N33" s="62">
        <v>80130</v>
      </c>
      <c r="O33" s="62">
        <v>35562</v>
      </c>
      <c r="P33" s="63">
        <v>44568</v>
      </c>
      <c r="Q33" s="65"/>
    </row>
    <row r="34" spans="1:17" ht="12.95" customHeight="1" x14ac:dyDescent="0.15">
      <c r="A34" s="60">
        <v>15</v>
      </c>
      <c r="B34" s="61">
        <v>3025</v>
      </c>
      <c r="C34" s="61">
        <v>1512</v>
      </c>
      <c r="D34" s="61">
        <v>1513</v>
      </c>
      <c r="E34" s="60">
        <v>45</v>
      </c>
      <c r="F34" s="62">
        <v>4438</v>
      </c>
      <c r="G34" s="62">
        <v>2295</v>
      </c>
      <c r="H34" s="63">
        <v>2143</v>
      </c>
      <c r="I34" s="64">
        <v>75</v>
      </c>
      <c r="J34" s="61">
        <v>4800</v>
      </c>
      <c r="K34" s="61">
        <v>2160</v>
      </c>
      <c r="L34" s="61">
        <v>2640</v>
      </c>
      <c r="M34" s="60"/>
      <c r="N34" s="73"/>
      <c r="O34" s="73"/>
      <c r="P34" s="74"/>
      <c r="Q34" s="65"/>
    </row>
    <row r="35" spans="1:17" ht="12.95" customHeight="1" x14ac:dyDescent="0.15">
      <c r="A35" s="60">
        <v>16</v>
      </c>
      <c r="B35" s="61">
        <v>3020</v>
      </c>
      <c r="C35" s="61">
        <v>1561</v>
      </c>
      <c r="D35" s="61">
        <v>1459</v>
      </c>
      <c r="E35" s="60">
        <v>46</v>
      </c>
      <c r="F35" s="62">
        <v>4769</v>
      </c>
      <c r="G35" s="62">
        <v>2428</v>
      </c>
      <c r="H35" s="63">
        <v>2341</v>
      </c>
      <c r="I35" s="64">
        <v>76</v>
      </c>
      <c r="J35" s="61">
        <v>3616</v>
      </c>
      <c r="K35" s="61">
        <v>1695</v>
      </c>
      <c r="L35" s="61">
        <v>1921</v>
      </c>
      <c r="M35" s="60"/>
      <c r="N35" s="73"/>
      <c r="O35" s="73"/>
      <c r="P35" s="74"/>
      <c r="Q35" s="65"/>
    </row>
    <row r="36" spans="1:17" ht="12.95" customHeight="1" x14ac:dyDescent="0.15">
      <c r="A36" s="60">
        <v>17</v>
      </c>
      <c r="B36" s="61">
        <v>2940</v>
      </c>
      <c r="C36" s="61">
        <v>1498</v>
      </c>
      <c r="D36" s="61">
        <v>1442</v>
      </c>
      <c r="E36" s="60">
        <v>47</v>
      </c>
      <c r="F36" s="62">
        <v>4945</v>
      </c>
      <c r="G36" s="62">
        <v>2530</v>
      </c>
      <c r="H36" s="63">
        <v>2415</v>
      </c>
      <c r="I36" s="64">
        <v>77</v>
      </c>
      <c r="J36" s="61">
        <v>2704</v>
      </c>
      <c r="K36" s="61">
        <v>1209</v>
      </c>
      <c r="L36" s="61">
        <v>1495</v>
      </c>
      <c r="M36" s="72" t="s">
        <v>224</v>
      </c>
      <c r="N36" s="73"/>
      <c r="O36" s="73"/>
      <c r="P36" s="74"/>
      <c r="Q36" s="65"/>
    </row>
    <row r="37" spans="1:17" ht="12.95" customHeight="1" x14ac:dyDescent="0.15">
      <c r="A37" s="60">
        <v>18</v>
      </c>
      <c r="B37" s="61">
        <v>3043</v>
      </c>
      <c r="C37" s="61">
        <v>1566</v>
      </c>
      <c r="D37" s="61">
        <v>1477</v>
      </c>
      <c r="E37" s="60">
        <v>48</v>
      </c>
      <c r="F37" s="62">
        <v>5315</v>
      </c>
      <c r="G37" s="62">
        <v>2703</v>
      </c>
      <c r="H37" s="63">
        <v>2612</v>
      </c>
      <c r="I37" s="64">
        <v>78</v>
      </c>
      <c r="J37" s="61">
        <v>3370</v>
      </c>
      <c r="K37" s="61">
        <v>1450</v>
      </c>
      <c r="L37" s="61">
        <v>1920</v>
      </c>
      <c r="M37" s="60"/>
      <c r="N37" s="55" t="s">
        <v>30</v>
      </c>
      <c r="O37" s="55" t="s">
        <v>30</v>
      </c>
      <c r="P37" s="57" t="s">
        <v>30</v>
      </c>
      <c r="Q37" s="65"/>
    </row>
    <row r="38" spans="1:17" ht="12.95" customHeight="1" x14ac:dyDescent="0.15">
      <c r="A38" s="60">
        <v>19</v>
      </c>
      <c r="B38" s="61">
        <v>3140</v>
      </c>
      <c r="C38" s="61">
        <v>1573</v>
      </c>
      <c r="D38" s="61">
        <v>1567</v>
      </c>
      <c r="E38" s="60">
        <v>49</v>
      </c>
      <c r="F38" s="62">
        <v>5560</v>
      </c>
      <c r="G38" s="62">
        <v>2830</v>
      </c>
      <c r="H38" s="63">
        <v>2730</v>
      </c>
      <c r="I38" s="64">
        <v>79</v>
      </c>
      <c r="J38" s="61">
        <v>3648</v>
      </c>
      <c r="K38" s="61">
        <v>1579</v>
      </c>
      <c r="L38" s="61">
        <v>2069</v>
      </c>
      <c r="M38" s="60" t="s">
        <v>221</v>
      </c>
      <c r="N38" s="75">
        <v>12.890292756088535</v>
      </c>
      <c r="O38" s="75">
        <v>13.297646081055436</v>
      </c>
      <c r="P38" s="76">
        <v>12.489290016685027</v>
      </c>
      <c r="Q38" s="65"/>
    </row>
    <row r="39" spans="1:17" ht="12.75" customHeight="1" x14ac:dyDescent="0.15">
      <c r="A39" s="60"/>
      <c r="B39" s="58"/>
      <c r="C39" s="66"/>
      <c r="D39" s="67"/>
      <c r="E39" s="60"/>
      <c r="F39" s="66"/>
      <c r="G39" s="66"/>
      <c r="H39" s="67"/>
      <c r="I39" s="64"/>
      <c r="J39" s="66"/>
      <c r="K39" s="66"/>
      <c r="M39" s="60" t="s">
        <v>222</v>
      </c>
      <c r="N39" s="75">
        <v>61.096682876787931</v>
      </c>
      <c r="O39" s="75">
        <v>63.430164453664382</v>
      </c>
      <c r="P39" s="76">
        <v>58.79957997539119</v>
      </c>
      <c r="Q39" s="65"/>
    </row>
    <row r="40" spans="1:17" ht="12.95" customHeight="1" x14ac:dyDescent="0.15">
      <c r="A40" s="60" t="s">
        <v>31</v>
      </c>
      <c r="B40" s="61">
        <v>16501</v>
      </c>
      <c r="C40" s="61">
        <v>8468</v>
      </c>
      <c r="D40" s="61">
        <v>8033</v>
      </c>
      <c r="E40" s="60" t="s">
        <v>32</v>
      </c>
      <c r="F40" s="62">
        <v>26038</v>
      </c>
      <c r="G40" s="62">
        <v>13564</v>
      </c>
      <c r="H40" s="63">
        <v>12474</v>
      </c>
      <c r="I40" s="64" t="s">
        <v>33</v>
      </c>
      <c r="J40" s="62">
        <v>14703</v>
      </c>
      <c r="K40" s="62">
        <v>6634</v>
      </c>
      <c r="L40" s="62">
        <v>8069</v>
      </c>
      <c r="M40" s="60" t="s">
        <v>223</v>
      </c>
      <c r="N40" s="75">
        <v>26.013024367123538</v>
      </c>
      <c r="O40" s="75">
        <v>23.272189465280185</v>
      </c>
      <c r="P40" s="76">
        <v>28.711130007923778</v>
      </c>
      <c r="Q40" s="65"/>
    </row>
    <row r="41" spans="1:17" ht="12.95" customHeight="1" x14ac:dyDescent="0.15">
      <c r="A41" s="60">
        <v>20</v>
      </c>
      <c r="B41" s="61">
        <v>3240</v>
      </c>
      <c r="C41" s="61">
        <v>1650</v>
      </c>
      <c r="D41" s="61">
        <v>1590</v>
      </c>
      <c r="E41" s="60">
        <v>50</v>
      </c>
      <c r="F41" s="62">
        <v>5546</v>
      </c>
      <c r="G41" s="62">
        <v>2900</v>
      </c>
      <c r="H41" s="63">
        <v>2646</v>
      </c>
      <c r="I41" s="64">
        <v>80</v>
      </c>
      <c r="J41" s="61">
        <v>3380</v>
      </c>
      <c r="K41" s="61">
        <v>1514</v>
      </c>
      <c r="L41" s="61">
        <v>1866</v>
      </c>
      <c r="M41" s="60"/>
      <c r="N41" s="73"/>
      <c r="O41" s="73"/>
      <c r="P41" s="74"/>
      <c r="Q41" s="65"/>
    </row>
    <row r="42" spans="1:17" ht="12.95" customHeight="1" x14ac:dyDescent="0.15">
      <c r="A42" s="60">
        <v>21</v>
      </c>
      <c r="B42" s="61">
        <v>3308</v>
      </c>
      <c r="C42" s="61">
        <v>1687</v>
      </c>
      <c r="D42" s="61">
        <v>1621</v>
      </c>
      <c r="E42" s="60">
        <v>51</v>
      </c>
      <c r="F42" s="62">
        <v>5625</v>
      </c>
      <c r="G42" s="62">
        <v>2958</v>
      </c>
      <c r="H42" s="63">
        <v>2667</v>
      </c>
      <c r="I42" s="64">
        <v>81</v>
      </c>
      <c r="J42" s="61">
        <v>3482</v>
      </c>
      <c r="K42" s="61">
        <v>1548</v>
      </c>
      <c r="L42" s="61">
        <v>1934</v>
      </c>
      <c r="M42" s="53"/>
      <c r="N42" s="55" t="s">
        <v>225</v>
      </c>
      <c r="O42" s="55" t="s">
        <v>225</v>
      </c>
      <c r="P42" s="57" t="s">
        <v>225</v>
      </c>
      <c r="Q42" s="65"/>
    </row>
    <row r="43" spans="1:17" ht="12.95" customHeight="1" x14ac:dyDescent="0.15">
      <c r="A43" s="60">
        <v>22</v>
      </c>
      <c r="B43" s="61">
        <v>3379</v>
      </c>
      <c r="C43" s="61">
        <v>1737</v>
      </c>
      <c r="D43" s="61">
        <v>1642</v>
      </c>
      <c r="E43" s="60">
        <v>52</v>
      </c>
      <c r="F43" s="62">
        <v>5177</v>
      </c>
      <c r="G43" s="62">
        <v>2692</v>
      </c>
      <c r="H43" s="63">
        <v>2485</v>
      </c>
      <c r="I43" s="64">
        <v>82</v>
      </c>
      <c r="J43" s="61">
        <v>3051</v>
      </c>
      <c r="K43" s="61">
        <v>1347</v>
      </c>
      <c r="L43" s="61">
        <v>1704</v>
      </c>
      <c r="M43" s="60" t="s">
        <v>226</v>
      </c>
      <c r="N43" s="77">
        <v>45.90123621111681</v>
      </c>
      <c r="O43" s="77">
        <v>44.621645321937841</v>
      </c>
      <c r="P43" s="78">
        <v>47.160878444105158</v>
      </c>
      <c r="Q43" s="65"/>
    </row>
    <row r="44" spans="1:17" ht="12.95" customHeight="1" x14ac:dyDescent="0.15">
      <c r="A44" s="60">
        <v>23</v>
      </c>
      <c r="B44" s="61">
        <v>3334</v>
      </c>
      <c r="C44" s="61">
        <v>1727</v>
      </c>
      <c r="D44" s="61">
        <v>1607</v>
      </c>
      <c r="E44" s="60">
        <v>53</v>
      </c>
      <c r="F44" s="62">
        <v>4884</v>
      </c>
      <c r="G44" s="62">
        <v>2509</v>
      </c>
      <c r="H44" s="63">
        <v>2375</v>
      </c>
      <c r="I44" s="64">
        <v>83</v>
      </c>
      <c r="J44" s="61">
        <v>2568</v>
      </c>
      <c r="K44" s="61">
        <v>1186</v>
      </c>
      <c r="L44" s="61">
        <v>1382</v>
      </c>
      <c r="M44" s="60"/>
      <c r="N44" s="55"/>
      <c r="O44" s="55"/>
      <c r="P44" s="57"/>
      <c r="Q44" s="65"/>
    </row>
    <row r="45" spans="1:17" ht="12.75" customHeight="1" x14ac:dyDescent="0.15">
      <c r="A45" s="60">
        <v>24</v>
      </c>
      <c r="B45" s="61">
        <v>3240</v>
      </c>
      <c r="C45" s="61">
        <v>1667</v>
      </c>
      <c r="D45" s="61">
        <v>1573</v>
      </c>
      <c r="E45" s="60">
        <v>54</v>
      </c>
      <c r="F45" s="62">
        <v>4806</v>
      </c>
      <c r="G45" s="62">
        <v>2505</v>
      </c>
      <c r="H45" s="63">
        <v>2301</v>
      </c>
      <c r="I45" s="64">
        <v>84</v>
      </c>
      <c r="J45" s="61">
        <v>2222</v>
      </c>
      <c r="K45" s="61">
        <v>1039</v>
      </c>
      <c r="L45" s="61">
        <v>1183</v>
      </c>
      <c r="M45" s="60"/>
      <c r="N45" s="79"/>
      <c r="O45" s="79"/>
      <c r="P45" s="80"/>
      <c r="Q45" s="65"/>
    </row>
    <row r="46" spans="1:17" ht="10.5" customHeight="1" thickBot="1" x14ac:dyDescent="0.2">
      <c r="A46" s="81"/>
      <c r="B46" s="82"/>
      <c r="C46" s="83"/>
      <c r="D46" s="84"/>
      <c r="E46" s="81"/>
      <c r="F46" s="83"/>
      <c r="G46" s="83"/>
      <c r="H46" s="84"/>
      <c r="I46" s="82"/>
      <c r="J46" s="83"/>
      <c r="K46" s="83"/>
      <c r="L46" s="85"/>
      <c r="M46" s="81"/>
      <c r="N46" s="83"/>
      <c r="O46" s="83"/>
      <c r="P46" s="84"/>
    </row>
    <row r="47" spans="1:17" ht="17.100000000000001" customHeight="1" x14ac:dyDescent="0.15">
      <c r="A47" s="112" t="s">
        <v>227</v>
      </c>
    </row>
    <row r="48" spans="1:17" ht="17.100000000000001" customHeight="1" x14ac:dyDescent="0.15">
      <c r="N48" s="86"/>
      <c r="O48" s="86"/>
      <c r="P48" s="86"/>
    </row>
    <row r="49" spans="14:16" ht="17.100000000000001" customHeight="1" x14ac:dyDescent="0.15">
      <c r="N49" s="86"/>
      <c r="O49" s="86"/>
      <c r="P49" s="86"/>
    </row>
    <row r="50" spans="14:16" ht="17.100000000000001" customHeight="1" x14ac:dyDescent="0.15">
      <c r="N50" s="86"/>
      <c r="O50" s="86"/>
      <c r="P50" s="86"/>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7DFAB-DCCE-4AB8-8822-6377F387EBBB}">
  <sheetPr>
    <pageSetUpPr fitToPage="1"/>
  </sheetPr>
  <dimension ref="A1:Q219"/>
  <sheetViews>
    <sheetView view="pageBreakPreview" zoomScaleNormal="75" zoomScaleSheetLayoutView="100" workbookViewId="0"/>
  </sheetViews>
  <sheetFormatPr defaultRowHeight="12" x14ac:dyDescent="0.15"/>
  <cols>
    <col min="1" max="1" width="9.25" style="45" customWidth="1"/>
    <col min="2" max="4" width="8.625" style="45" customWidth="1"/>
    <col min="5" max="5" width="9.25" style="45" customWidth="1"/>
    <col min="6" max="8" width="8.625" style="45" customWidth="1"/>
    <col min="9" max="9" width="9.25" style="45" customWidth="1"/>
    <col min="10" max="12" width="8.625" style="45" customWidth="1"/>
    <col min="13" max="13" width="9.25" style="45" customWidth="1"/>
    <col min="14" max="16" width="8.625" style="45" customWidth="1"/>
    <col min="17" max="16384" width="9" style="45"/>
  </cols>
  <sheetData>
    <row r="1" spans="1:17" ht="28.5" customHeight="1" x14ac:dyDescent="0.2">
      <c r="B1" s="46"/>
      <c r="C1" s="46"/>
      <c r="D1" s="46"/>
      <c r="E1" s="46"/>
      <c r="F1" s="46"/>
      <c r="G1" s="119" t="s">
        <v>0</v>
      </c>
      <c r="H1" s="119"/>
      <c r="I1" s="119"/>
      <c r="J1" s="119"/>
      <c r="K1" s="120"/>
      <c r="L1" s="120"/>
      <c r="M1" s="120"/>
      <c r="N1" s="46"/>
      <c r="O1" s="46"/>
      <c r="P1" s="46"/>
    </row>
    <row r="2" spans="1:17" ht="16.5" customHeight="1" thickBot="1" x14ac:dyDescent="0.2">
      <c r="A2" s="121" t="s">
        <v>229</v>
      </c>
      <c r="B2" s="121"/>
      <c r="C2" s="121"/>
      <c r="D2" s="121"/>
      <c r="E2" s="121"/>
      <c r="F2" s="121"/>
      <c r="G2" s="121"/>
      <c r="H2" s="121"/>
      <c r="I2" s="121"/>
      <c r="J2" s="121"/>
      <c r="K2" s="121"/>
      <c r="L2" s="121"/>
      <c r="M2" s="121"/>
      <c r="N2" s="121"/>
      <c r="O2" s="121"/>
      <c r="P2" s="121"/>
    </row>
    <row r="3" spans="1:17" ht="12.95" customHeight="1" x14ac:dyDescent="0.15">
      <c r="A3" s="47" t="s">
        <v>1</v>
      </c>
      <c r="B3" s="48" t="s">
        <v>2</v>
      </c>
      <c r="C3" s="49" t="s">
        <v>3</v>
      </c>
      <c r="D3" s="50" t="s">
        <v>4</v>
      </c>
      <c r="E3" s="47" t="s">
        <v>1</v>
      </c>
      <c r="F3" s="49" t="s">
        <v>2</v>
      </c>
      <c r="G3" s="49" t="s">
        <v>3</v>
      </c>
      <c r="H3" s="51" t="s">
        <v>4</v>
      </c>
      <c r="I3" s="48" t="s">
        <v>1</v>
      </c>
      <c r="J3" s="49" t="s">
        <v>2</v>
      </c>
      <c r="K3" s="49" t="s">
        <v>3</v>
      </c>
      <c r="L3" s="52" t="s">
        <v>4</v>
      </c>
      <c r="M3" s="47" t="s">
        <v>1</v>
      </c>
      <c r="N3" s="49" t="s">
        <v>2</v>
      </c>
      <c r="O3" s="49" t="s">
        <v>3</v>
      </c>
      <c r="P3" s="51" t="s">
        <v>4</v>
      </c>
    </row>
    <row r="4" spans="1:17" ht="12.95" customHeight="1" x14ac:dyDescent="0.15">
      <c r="A4" s="53"/>
      <c r="B4" s="54" t="s">
        <v>52</v>
      </c>
      <c r="C4" s="55" t="s">
        <v>52</v>
      </c>
      <c r="D4" s="56" t="s">
        <v>52</v>
      </c>
      <c r="E4" s="53"/>
      <c r="F4" s="55" t="s">
        <v>52</v>
      </c>
      <c r="G4" s="55" t="s">
        <v>52</v>
      </c>
      <c r="H4" s="56" t="s">
        <v>52</v>
      </c>
      <c r="I4" s="58"/>
      <c r="J4" s="55" t="s">
        <v>52</v>
      </c>
      <c r="K4" s="55" t="s">
        <v>52</v>
      </c>
      <c r="L4" s="59" t="s">
        <v>52</v>
      </c>
      <c r="M4" s="53"/>
      <c r="N4" s="55" t="s">
        <v>52</v>
      </c>
      <c r="O4" s="55" t="s">
        <v>52</v>
      </c>
      <c r="P4" s="57" t="s">
        <v>52</v>
      </c>
    </row>
    <row r="5" spans="1:17" ht="12.95" customHeight="1" x14ac:dyDescent="0.15">
      <c r="A5" s="60" t="s">
        <v>53</v>
      </c>
      <c r="B5" s="61">
        <v>307765</v>
      </c>
      <c r="C5" s="61">
        <v>152661</v>
      </c>
      <c r="D5" s="61">
        <v>155104</v>
      </c>
      <c r="E5" s="60" t="s">
        <v>7</v>
      </c>
      <c r="F5" s="62">
        <v>16378</v>
      </c>
      <c r="G5" s="62">
        <v>8501</v>
      </c>
      <c r="H5" s="63">
        <v>7877</v>
      </c>
      <c r="I5" s="64" t="s">
        <v>8</v>
      </c>
      <c r="J5" s="62">
        <v>20252</v>
      </c>
      <c r="K5" s="62">
        <v>10435</v>
      </c>
      <c r="L5" s="62">
        <v>9817</v>
      </c>
      <c r="M5" s="60" t="s">
        <v>9</v>
      </c>
      <c r="N5" s="62">
        <v>8379</v>
      </c>
      <c r="O5" s="62">
        <v>3484</v>
      </c>
      <c r="P5" s="63">
        <v>4895</v>
      </c>
      <c r="Q5" s="65"/>
    </row>
    <row r="6" spans="1:17" ht="12.95" customHeight="1" x14ac:dyDescent="0.15">
      <c r="A6" s="60"/>
      <c r="B6" s="61"/>
      <c r="C6" s="62"/>
      <c r="D6" s="63"/>
      <c r="E6" s="60">
        <v>25</v>
      </c>
      <c r="F6" s="62">
        <v>3236</v>
      </c>
      <c r="G6" s="62">
        <v>1645</v>
      </c>
      <c r="H6" s="63">
        <v>1591</v>
      </c>
      <c r="I6" s="64">
        <v>55</v>
      </c>
      <c r="J6" s="61">
        <v>4631</v>
      </c>
      <c r="K6" s="61">
        <v>2386</v>
      </c>
      <c r="L6" s="61">
        <v>2245</v>
      </c>
      <c r="M6" s="60">
        <v>85</v>
      </c>
      <c r="N6" s="61">
        <v>2084</v>
      </c>
      <c r="O6" s="61">
        <v>903</v>
      </c>
      <c r="P6" s="63">
        <v>1181</v>
      </c>
      <c r="Q6" s="65"/>
    </row>
    <row r="7" spans="1:17" ht="12.95" customHeight="1" x14ac:dyDescent="0.15">
      <c r="A7" s="60"/>
      <c r="B7" s="61"/>
      <c r="C7" s="62"/>
      <c r="D7" s="63"/>
      <c r="E7" s="60">
        <v>26</v>
      </c>
      <c r="F7" s="62">
        <v>3206</v>
      </c>
      <c r="G7" s="62">
        <v>1665</v>
      </c>
      <c r="H7" s="63">
        <v>1541</v>
      </c>
      <c r="I7" s="64">
        <v>56</v>
      </c>
      <c r="J7" s="61">
        <v>4296</v>
      </c>
      <c r="K7" s="61">
        <v>2230</v>
      </c>
      <c r="L7" s="61">
        <v>2066</v>
      </c>
      <c r="M7" s="60">
        <v>86</v>
      </c>
      <c r="N7" s="61">
        <v>1928</v>
      </c>
      <c r="O7" s="61">
        <v>821</v>
      </c>
      <c r="P7" s="63">
        <v>1107</v>
      </c>
      <c r="Q7" s="65"/>
    </row>
    <row r="8" spans="1:17" ht="12.95" customHeight="1" x14ac:dyDescent="0.15">
      <c r="A8" s="60"/>
      <c r="B8" s="61"/>
      <c r="C8" s="62"/>
      <c r="D8" s="63"/>
      <c r="E8" s="60">
        <v>27</v>
      </c>
      <c r="F8" s="62">
        <v>3386</v>
      </c>
      <c r="G8" s="62">
        <v>1755</v>
      </c>
      <c r="H8" s="63">
        <v>1631</v>
      </c>
      <c r="I8" s="64">
        <v>57</v>
      </c>
      <c r="J8" s="61">
        <v>3427</v>
      </c>
      <c r="K8" s="61">
        <v>1764</v>
      </c>
      <c r="L8" s="61">
        <v>1663</v>
      </c>
      <c r="M8" s="60">
        <v>87</v>
      </c>
      <c r="N8" s="61">
        <v>1716</v>
      </c>
      <c r="O8" s="61">
        <v>719</v>
      </c>
      <c r="P8" s="63">
        <v>997</v>
      </c>
      <c r="Q8" s="65"/>
    </row>
    <row r="9" spans="1:17" ht="12.95" customHeight="1" x14ac:dyDescent="0.15">
      <c r="A9" s="60"/>
      <c r="B9" s="61"/>
      <c r="C9" s="62"/>
      <c r="D9" s="63"/>
      <c r="E9" s="60">
        <v>28</v>
      </c>
      <c r="F9" s="62">
        <v>3275</v>
      </c>
      <c r="G9" s="62">
        <v>1721</v>
      </c>
      <c r="H9" s="63">
        <v>1554</v>
      </c>
      <c r="I9" s="64">
        <v>58</v>
      </c>
      <c r="J9" s="61">
        <v>4196</v>
      </c>
      <c r="K9" s="61">
        <v>2200</v>
      </c>
      <c r="L9" s="61">
        <v>1996</v>
      </c>
      <c r="M9" s="60">
        <v>88</v>
      </c>
      <c r="N9" s="61">
        <v>1435</v>
      </c>
      <c r="O9" s="61">
        <v>567</v>
      </c>
      <c r="P9" s="63">
        <v>868</v>
      </c>
      <c r="Q9" s="65"/>
    </row>
    <row r="10" spans="1:17" ht="12.95" customHeight="1" x14ac:dyDescent="0.15">
      <c r="A10" s="60"/>
      <c r="B10" s="61"/>
      <c r="C10" s="62"/>
      <c r="D10" s="63"/>
      <c r="E10" s="60">
        <v>29</v>
      </c>
      <c r="F10" s="62">
        <v>3275</v>
      </c>
      <c r="G10" s="62">
        <v>1715</v>
      </c>
      <c r="H10" s="63">
        <v>1560</v>
      </c>
      <c r="I10" s="64">
        <v>59</v>
      </c>
      <c r="J10" s="61">
        <v>3702</v>
      </c>
      <c r="K10" s="61">
        <v>1855</v>
      </c>
      <c r="L10" s="61">
        <v>1847</v>
      </c>
      <c r="M10" s="60">
        <v>89</v>
      </c>
      <c r="N10" s="61">
        <v>1216</v>
      </c>
      <c r="O10" s="61">
        <v>474</v>
      </c>
      <c r="P10" s="63">
        <v>742</v>
      </c>
      <c r="Q10" s="65"/>
    </row>
    <row r="11" spans="1:17" ht="12.75" customHeight="1" x14ac:dyDescent="0.15">
      <c r="A11" s="60"/>
      <c r="B11" s="61"/>
      <c r="C11" s="62"/>
      <c r="D11" s="63"/>
      <c r="E11" s="60"/>
      <c r="F11" s="66"/>
      <c r="G11" s="66"/>
      <c r="H11" s="67"/>
      <c r="I11" s="64"/>
      <c r="J11" s="66"/>
      <c r="K11" s="66"/>
      <c r="M11" s="60"/>
      <c r="N11" s="66"/>
      <c r="O11" s="66"/>
      <c r="P11" s="67"/>
      <c r="Q11" s="65"/>
    </row>
    <row r="12" spans="1:17" ht="12.95" customHeight="1" x14ac:dyDescent="0.15">
      <c r="A12" s="60" t="s">
        <v>10</v>
      </c>
      <c r="B12" s="61">
        <v>11248</v>
      </c>
      <c r="C12" s="61">
        <v>5792</v>
      </c>
      <c r="D12" s="61">
        <v>5456</v>
      </c>
      <c r="E12" s="60" t="s">
        <v>11</v>
      </c>
      <c r="F12" s="62">
        <v>16073</v>
      </c>
      <c r="G12" s="62">
        <v>8452</v>
      </c>
      <c r="H12" s="63">
        <v>7621</v>
      </c>
      <c r="I12" s="64" t="s">
        <v>12</v>
      </c>
      <c r="J12" s="62">
        <v>16139</v>
      </c>
      <c r="K12" s="62">
        <v>8077</v>
      </c>
      <c r="L12" s="62">
        <v>8062</v>
      </c>
      <c r="M12" s="60" t="s">
        <v>13</v>
      </c>
      <c r="N12" s="62">
        <v>3368</v>
      </c>
      <c r="O12" s="62">
        <v>1081</v>
      </c>
      <c r="P12" s="63">
        <v>2287</v>
      </c>
      <c r="Q12" s="65"/>
    </row>
    <row r="13" spans="1:17" ht="12.95" customHeight="1" x14ac:dyDescent="0.15">
      <c r="A13" s="60">
        <v>0</v>
      </c>
      <c r="B13" s="61">
        <v>2089</v>
      </c>
      <c r="C13" s="61">
        <v>1066</v>
      </c>
      <c r="D13" s="61">
        <v>1023</v>
      </c>
      <c r="E13" s="60">
        <v>30</v>
      </c>
      <c r="F13" s="62">
        <v>3235</v>
      </c>
      <c r="G13" s="62">
        <v>1667</v>
      </c>
      <c r="H13" s="63">
        <v>1568</v>
      </c>
      <c r="I13" s="64">
        <v>60</v>
      </c>
      <c r="J13" s="61">
        <v>3516</v>
      </c>
      <c r="K13" s="61">
        <v>1787</v>
      </c>
      <c r="L13" s="61">
        <v>1729</v>
      </c>
      <c r="M13" s="60">
        <v>90</v>
      </c>
      <c r="N13" s="61">
        <v>948</v>
      </c>
      <c r="O13" s="61">
        <v>338</v>
      </c>
      <c r="P13" s="63">
        <v>610</v>
      </c>
      <c r="Q13" s="65"/>
    </row>
    <row r="14" spans="1:17" ht="12.95" customHeight="1" x14ac:dyDescent="0.15">
      <c r="A14" s="60">
        <v>1</v>
      </c>
      <c r="B14" s="61">
        <v>2113</v>
      </c>
      <c r="C14" s="61">
        <v>1090</v>
      </c>
      <c r="D14" s="61">
        <v>1023</v>
      </c>
      <c r="E14" s="60">
        <v>31</v>
      </c>
      <c r="F14" s="62">
        <v>3277</v>
      </c>
      <c r="G14" s="62">
        <v>1756</v>
      </c>
      <c r="H14" s="63">
        <v>1521</v>
      </c>
      <c r="I14" s="64">
        <v>61</v>
      </c>
      <c r="J14" s="61">
        <v>3333</v>
      </c>
      <c r="K14" s="61">
        <v>1645</v>
      </c>
      <c r="L14" s="61">
        <v>1688</v>
      </c>
      <c r="M14" s="60">
        <v>91</v>
      </c>
      <c r="N14" s="61">
        <v>834</v>
      </c>
      <c r="O14" s="61">
        <v>276</v>
      </c>
      <c r="P14" s="63">
        <v>558</v>
      </c>
      <c r="Q14" s="65"/>
    </row>
    <row r="15" spans="1:17" ht="12.95" customHeight="1" x14ac:dyDescent="0.15">
      <c r="A15" s="60">
        <v>2</v>
      </c>
      <c r="B15" s="61">
        <v>2280</v>
      </c>
      <c r="C15" s="61">
        <v>1196</v>
      </c>
      <c r="D15" s="61">
        <v>1084</v>
      </c>
      <c r="E15" s="60">
        <v>32</v>
      </c>
      <c r="F15" s="62">
        <v>3206</v>
      </c>
      <c r="G15" s="62">
        <v>1665</v>
      </c>
      <c r="H15" s="63">
        <v>1541</v>
      </c>
      <c r="I15" s="64">
        <v>62</v>
      </c>
      <c r="J15" s="61">
        <v>3105</v>
      </c>
      <c r="K15" s="61">
        <v>1545</v>
      </c>
      <c r="L15" s="61">
        <v>1560</v>
      </c>
      <c r="M15" s="60">
        <v>92</v>
      </c>
      <c r="N15" s="61">
        <v>678</v>
      </c>
      <c r="O15" s="61">
        <v>217</v>
      </c>
      <c r="P15" s="63">
        <v>461</v>
      </c>
      <c r="Q15" s="65"/>
    </row>
    <row r="16" spans="1:17" ht="12.95" customHeight="1" x14ac:dyDescent="0.15">
      <c r="A16" s="60">
        <v>3</v>
      </c>
      <c r="B16" s="61">
        <v>2361</v>
      </c>
      <c r="C16" s="61">
        <v>1156</v>
      </c>
      <c r="D16" s="61">
        <v>1205</v>
      </c>
      <c r="E16" s="60">
        <v>33</v>
      </c>
      <c r="F16" s="62">
        <v>3172</v>
      </c>
      <c r="G16" s="62">
        <v>1706</v>
      </c>
      <c r="H16" s="63">
        <v>1466</v>
      </c>
      <c r="I16" s="64">
        <v>63</v>
      </c>
      <c r="J16" s="61">
        <v>3144</v>
      </c>
      <c r="K16" s="61">
        <v>1606</v>
      </c>
      <c r="L16" s="61">
        <v>1538</v>
      </c>
      <c r="M16" s="60">
        <v>93</v>
      </c>
      <c r="N16" s="61">
        <v>506</v>
      </c>
      <c r="O16" s="61">
        <v>138</v>
      </c>
      <c r="P16" s="63">
        <v>368</v>
      </c>
      <c r="Q16" s="65"/>
    </row>
    <row r="17" spans="1:17" ht="12.95" customHeight="1" x14ac:dyDescent="0.15">
      <c r="A17" s="60">
        <v>4</v>
      </c>
      <c r="B17" s="61">
        <v>2405</v>
      </c>
      <c r="C17" s="61">
        <v>1284</v>
      </c>
      <c r="D17" s="61">
        <v>1121</v>
      </c>
      <c r="E17" s="60">
        <v>34</v>
      </c>
      <c r="F17" s="62">
        <v>3183</v>
      </c>
      <c r="G17" s="62">
        <v>1658</v>
      </c>
      <c r="H17" s="63">
        <v>1525</v>
      </c>
      <c r="I17" s="64">
        <v>64</v>
      </c>
      <c r="J17" s="61">
        <v>3041</v>
      </c>
      <c r="K17" s="61">
        <v>1494</v>
      </c>
      <c r="L17" s="61">
        <v>1547</v>
      </c>
      <c r="M17" s="60">
        <v>94</v>
      </c>
      <c r="N17" s="61">
        <v>402</v>
      </c>
      <c r="O17" s="61">
        <v>112</v>
      </c>
      <c r="P17" s="63">
        <v>290</v>
      </c>
      <c r="Q17" s="65"/>
    </row>
    <row r="18" spans="1:17" ht="12.75" customHeight="1" x14ac:dyDescent="0.15">
      <c r="A18" s="60"/>
      <c r="B18" s="58"/>
      <c r="C18" s="66"/>
      <c r="D18" s="67"/>
      <c r="E18" s="60"/>
      <c r="F18" s="66"/>
      <c r="G18" s="66"/>
      <c r="H18" s="67"/>
      <c r="I18" s="64"/>
      <c r="J18" s="66"/>
      <c r="K18" s="66"/>
      <c r="M18" s="60"/>
      <c r="N18" s="66"/>
      <c r="O18" s="66"/>
      <c r="P18" s="67"/>
      <c r="Q18" s="65"/>
    </row>
    <row r="19" spans="1:17" ht="12.95" customHeight="1" x14ac:dyDescent="0.15">
      <c r="A19" s="60" t="s">
        <v>14</v>
      </c>
      <c r="B19" s="61">
        <v>13343</v>
      </c>
      <c r="C19" s="61">
        <v>6830</v>
      </c>
      <c r="D19" s="61">
        <v>6513</v>
      </c>
      <c r="E19" s="60" t="s">
        <v>15</v>
      </c>
      <c r="F19" s="62">
        <v>17671</v>
      </c>
      <c r="G19" s="62">
        <v>9231</v>
      </c>
      <c r="H19" s="63">
        <v>8440</v>
      </c>
      <c r="I19" s="64" t="s">
        <v>16</v>
      </c>
      <c r="J19" s="62">
        <v>14458</v>
      </c>
      <c r="K19" s="62">
        <v>7025</v>
      </c>
      <c r="L19" s="62">
        <v>7433</v>
      </c>
      <c r="M19" s="60" t="s">
        <v>17</v>
      </c>
      <c r="N19" s="62">
        <v>939</v>
      </c>
      <c r="O19" s="62">
        <v>190</v>
      </c>
      <c r="P19" s="63">
        <v>749</v>
      </c>
      <c r="Q19" s="65"/>
    </row>
    <row r="20" spans="1:17" ht="12.95" customHeight="1" x14ac:dyDescent="0.15">
      <c r="A20" s="60">
        <v>5</v>
      </c>
      <c r="B20" s="61">
        <v>2518</v>
      </c>
      <c r="C20" s="61">
        <v>1247</v>
      </c>
      <c r="D20" s="61">
        <v>1271</v>
      </c>
      <c r="E20" s="60">
        <v>35</v>
      </c>
      <c r="F20" s="62">
        <v>3392</v>
      </c>
      <c r="G20" s="62">
        <v>1806</v>
      </c>
      <c r="H20" s="63">
        <v>1586</v>
      </c>
      <c r="I20" s="64">
        <v>65</v>
      </c>
      <c r="J20" s="61">
        <v>2858</v>
      </c>
      <c r="K20" s="61">
        <v>1413</v>
      </c>
      <c r="L20" s="61">
        <v>1445</v>
      </c>
      <c r="M20" s="60">
        <v>95</v>
      </c>
      <c r="N20" s="61">
        <v>315</v>
      </c>
      <c r="O20" s="61">
        <v>68</v>
      </c>
      <c r="P20" s="63">
        <v>247</v>
      </c>
      <c r="Q20" s="65"/>
    </row>
    <row r="21" spans="1:17" ht="12.95" customHeight="1" x14ac:dyDescent="0.15">
      <c r="A21" s="60">
        <v>6</v>
      </c>
      <c r="B21" s="61">
        <v>2606</v>
      </c>
      <c r="C21" s="61">
        <v>1367</v>
      </c>
      <c r="D21" s="61">
        <v>1239</v>
      </c>
      <c r="E21" s="60">
        <v>36</v>
      </c>
      <c r="F21" s="62">
        <v>3527</v>
      </c>
      <c r="G21" s="62">
        <v>1869</v>
      </c>
      <c r="H21" s="63">
        <v>1658</v>
      </c>
      <c r="I21" s="64">
        <v>66</v>
      </c>
      <c r="J21" s="61">
        <v>2824</v>
      </c>
      <c r="K21" s="61">
        <v>1374</v>
      </c>
      <c r="L21" s="61">
        <v>1450</v>
      </c>
      <c r="M21" s="60">
        <v>96</v>
      </c>
      <c r="N21" s="61">
        <v>248</v>
      </c>
      <c r="O21" s="61">
        <v>47</v>
      </c>
      <c r="P21" s="63">
        <v>201</v>
      </c>
      <c r="Q21" s="65"/>
    </row>
    <row r="22" spans="1:17" ht="12.95" customHeight="1" x14ac:dyDescent="0.15">
      <c r="A22" s="60">
        <v>7</v>
      </c>
      <c r="B22" s="61">
        <v>2740</v>
      </c>
      <c r="C22" s="61">
        <v>1414</v>
      </c>
      <c r="D22" s="61">
        <v>1326</v>
      </c>
      <c r="E22" s="60">
        <v>37</v>
      </c>
      <c r="F22" s="62">
        <v>3530</v>
      </c>
      <c r="G22" s="62">
        <v>1821</v>
      </c>
      <c r="H22" s="63">
        <v>1709</v>
      </c>
      <c r="I22" s="64">
        <v>67</v>
      </c>
      <c r="J22" s="61">
        <v>2830</v>
      </c>
      <c r="K22" s="61">
        <v>1405</v>
      </c>
      <c r="L22" s="61">
        <v>1425</v>
      </c>
      <c r="M22" s="60">
        <v>97</v>
      </c>
      <c r="N22" s="61">
        <v>181</v>
      </c>
      <c r="O22" s="61">
        <v>36</v>
      </c>
      <c r="P22" s="63">
        <v>145</v>
      </c>
      <c r="Q22" s="65"/>
    </row>
    <row r="23" spans="1:17" ht="12.95" customHeight="1" x14ac:dyDescent="0.15">
      <c r="A23" s="60">
        <v>8</v>
      </c>
      <c r="B23" s="61">
        <v>2787</v>
      </c>
      <c r="C23" s="61">
        <v>1411</v>
      </c>
      <c r="D23" s="61">
        <v>1376</v>
      </c>
      <c r="E23" s="60">
        <v>38</v>
      </c>
      <c r="F23" s="62">
        <v>3553</v>
      </c>
      <c r="G23" s="62">
        <v>1853</v>
      </c>
      <c r="H23" s="63">
        <v>1700</v>
      </c>
      <c r="I23" s="64">
        <v>68</v>
      </c>
      <c r="J23" s="61">
        <v>2920</v>
      </c>
      <c r="K23" s="61">
        <v>1385</v>
      </c>
      <c r="L23" s="61">
        <v>1535</v>
      </c>
      <c r="M23" s="60">
        <v>98</v>
      </c>
      <c r="N23" s="61">
        <v>111</v>
      </c>
      <c r="O23" s="61">
        <v>27</v>
      </c>
      <c r="P23" s="63">
        <v>84</v>
      </c>
      <c r="Q23" s="65"/>
    </row>
    <row r="24" spans="1:17" ht="12.95" customHeight="1" x14ac:dyDescent="0.15">
      <c r="A24" s="60">
        <v>9</v>
      </c>
      <c r="B24" s="61">
        <v>2692</v>
      </c>
      <c r="C24" s="61">
        <v>1391</v>
      </c>
      <c r="D24" s="61">
        <v>1301</v>
      </c>
      <c r="E24" s="60">
        <v>39</v>
      </c>
      <c r="F24" s="62">
        <v>3669</v>
      </c>
      <c r="G24" s="62">
        <v>1882</v>
      </c>
      <c r="H24" s="63">
        <v>1787</v>
      </c>
      <c r="I24" s="64">
        <v>69</v>
      </c>
      <c r="J24" s="61">
        <v>3026</v>
      </c>
      <c r="K24" s="61">
        <v>1448</v>
      </c>
      <c r="L24" s="61">
        <v>1578</v>
      </c>
      <c r="M24" s="60">
        <v>99</v>
      </c>
      <c r="N24" s="61">
        <v>84</v>
      </c>
      <c r="O24" s="61">
        <v>12</v>
      </c>
      <c r="P24" s="63">
        <v>72</v>
      </c>
      <c r="Q24" s="65"/>
    </row>
    <row r="25" spans="1:17" ht="12.75" customHeight="1" x14ac:dyDescent="0.15">
      <c r="A25" s="60"/>
      <c r="B25" s="58"/>
      <c r="C25" s="66"/>
      <c r="D25" s="67"/>
      <c r="E25" s="60"/>
      <c r="F25" s="66"/>
      <c r="G25" s="66"/>
      <c r="H25" s="67"/>
      <c r="I25" s="64"/>
      <c r="J25" s="66"/>
      <c r="K25" s="66"/>
      <c r="M25" s="60"/>
      <c r="N25" s="66"/>
      <c r="O25" s="66"/>
      <c r="P25" s="67"/>
      <c r="Q25" s="65"/>
    </row>
    <row r="26" spans="1:17" ht="12.95" customHeight="1" x14ac:dyDescent="0.15">
      <c r="A26" s="60" t="s">
        <v>18</v>
      </c>
      <c r="B26" s="61">
        <v>14630</v>
      </c>
      <c r="C26" s="61">
        <v>7455</v>
      </c>
      <c r="D26" s="61">
        <v>7175</v>
      </c>
      <c r="E26" s="60" t="s">
        <v>19</v>
      </c>
      <c r="F26" s="62">
        <v>19386</v>
      </c>
      <c r="G26" s="62">
        <v>9904</v>
      </c>
      <c r="H26" s="63">
        <v>9482</v>
      </c>
      <c r="I26" s="64" t="s">
        <v>20</v>
      </c>
      <c r="J26" s="62">
        <v>19193</v>
      </c>
      <c r="K26" s="62">
        <v>8704</v>
      </c>
      <c r="L26" s="62">
        <v>10489</v>
      </c>
      <c r="M26" s="60" t="s">
        <v>54</v>
      </c>
      <c r="N26" s="62">
        <v>143</v>
      </c>
      <c r="O26" s="62">
        <v>15</v>
      </c>
      <c r="P26" s="63">
        <v>128</v>
      </c>
      <c r="Q26" s="65"/>
    </row>
    <row r="27" spans="1:17" ht="12.95" customHeight="1" thickBot="1" x14ac:dyDescent="0.2">
      <c r="A27" s="60">
        <v>10</v>
      </c>
      <c r="B27" s="61">
        <v>2864</v>
      </c>
      <c r="C27" s="61">
        <v>1433</v>
      </c>
      <c r="D27" s="61">
        <v>1431</v>
      </c>
      <c r="E27" s="60">
        <v>40</v>
      </c>
      <c r="F27" s="62">
        <v>3702</v>
      </c>
      <c r="G27" s="62">
        <v>1874</v>
      </c>
      <c r="H27" s="63">
        <v>1828</v>
      </c>
      <c r="I27" s="64">
        <v>70</v>
      </c>
      <c r="J27" s="61">
        <v>3215</v>
      </c>
      <c r="K27" s="61">
        <v>1488</v>
      </c>
      <c r="L27" s="61">
        <v>1727</v>
      </c>
      <c r="M27" s="60"/>
      <c r="N27" s="66"/>
      <c r="O27" s="62"/>
      <c r="P27" s="68"/>
      <c r="Q27" s="65"/>
    </row>
    <row r="28" spans="1:17" ht="12.95" customHeight="1" x14ac:dyDescent="0.15">
      <c r="A28" s="60">
        <v>11</v>
      </c>
      <c r="B28" s="61">
        <v>2891</v>
      </c>
      <c r="C28" s="61">
        <v>1459</v>
      </c>
      <c r="D28" s="61">
        <v>1432</v>
      </c>
      <c r="E28" s="60">
        <v>41</v>
      </c>
      <c r="F28" s="62">
        <v>3603</v>
      </c>
      <c r="G28" s="62">
        <v>1839</v>
      </c>
      <c r="H28" s="63">
        <v>1764</v>
      </c>
      <c r="I28" s="64">
        <v>71</v>
      </c>
      <c r="J28" s="61">
        <v>3487</v>
      </c>
      <c r="K28" s="61">
        <v>1594</v>
      </c>
      <c r="L28" s="61">
        <v>1893</v>
      </c>
      <c r="M28" s="69"/>
      <c r="N28" s="70"/>
      <c r="O28" s="70"/>
      <c r="P28" s="71"/>
      <c r="Q28" s="65"/>
    </row>
    <row r="29" spans="1:17" ht="12.95" customHeight="1" x14ac:dyDescent="0.15">
      <c r="A29" s="60">
        <v>12</v>
      </c>
      <c r="B29" s="61">
        <v>2935</v>
      </c>
      <c r="C29" s="61">
        <v>1546</v>
      </c>
      <c r="D29" s="61">
        <v>1389</v>
      </c>
      <c r="E29" s="60">
        <v>42</v>
      </c>
      <c r="F29" s="62">
        <v>3786</v>
      </c>
      <c r="G29" s="62">
        <v>1926</v>
      </c>
      <c r="H29" s="63">
        <v>1860</v>
      </c>
      <c r="I29" s="64">
        <v>72</v>
      </c>
      <c r="J29" s="61">
        <v>3690</v>
      </c>
      <c r="K29" s="61">
        <v>1656</v>
      </c>
      <c r="L29" s="61">
        <v>2034</v>
      </c>
      <c r="M29" s="72" t="s">
        <v>55</v>
      </c>
      <c r="N29" s="55"/>
      <c r="O29" s="55"/>
      <c r="P29" s="57"/>
      <c r="Q29" s="65"/>
    </row>
    <row r="30" spans="1:17" ht="12.95" customHeight="1" x14ac:dyDescent="0.15">
      <c r="A30" s="60">
        <v>13</v>
      </c>
      <c r="B30" s="61">
        <v>3042</v>
      </c>
      <c r="C30" s="61">
        <v>1598</v>
      </c>
      <c r="D30" s="61">
        <v>1444</v>
      </c>
      <c r="E30" s="60">
        <v>43</v>
      </c>
      <c r="F30" s="62">
        <v>4037</v>
      </c>
      <c r="G30" s="62">
        <v>2077</v>
      </c>
      <c r="H30" s="63">
        <v>1960</v>
      </c>
      <c r="I30" s="64">
        <v>73</v>
      </c>
      <c r="J30" s="61">
        <v>4140</v>
      </c>
      <c r="K30" s="61">
        <v>1874</v>
      </c>
      <c r="L30" s="61">
        <v>2266</v>
      </c>
      <c r="M30" s="60"/>
      <c r="N30" s="55" t="s">
        <v>52</v>
      </c>
      <c r="O30" s="55" t="s">
        <v>52</v>
      </c>
      <c r="P30" s="57" t="s">
        <v>52</v>
      </c>
      <c r="Q30" s="65"/>
    </row>
    <row r="31" spans="1:17" ht="12.95" customHeight="1" x14ac:dyDescent="0.15">
      <c r="A31" s="60">
        <v>14</v>
      </c>
      <c r="B31" s="61">
        <v>2898</v>
      </c>
      <c r="C31" s="61">
        <v>1419</v>
      </c>
      <c r="D31" s="61">
        <v>1479</v>
      </c>
      <c r="E31" s="60">
        <v>44</v>
      </c>
      <c r="F31" s="62">
        <v>4258</v>
      </c>
      <c r="G31" s="62">
        <v>2188</v>
      </c>
      <c r="H31" s="63">
        <v>2070</v>
      </c>
      <c r="I31" s="64">
        <v>74</v>
      </c>
      <c r="J31" s="61">
        <v>4661</v>
      </c>
      <c r="K31" s="61">
        <v>2092</v>
      </c>
      <c r="L31" s="61">
        <v>2569</v>
      </c>
      <c r="M31" s="60" t="s">
        <v>56</v>
      </c>
      <c r="N31" s="62">
        <v>39221</v>
      </c>
      <c r="O31" s="62">
        <v>20077</v>
      </c>
      <c r="P31" s="63">
        <v>19144</v>
      </c>
      <c r="Q31" s="65"/>
    </row>
    <row r="32" spans="1:17" ht="12.75" customHeight="1" x14ac:dyDescent="0.15">
      <c r="A32" s="60"/>
      <c r="B32" s="58"/>
      <c r="C32" s="66"/>
      <c r="D32" s="67"/>
      <c r="E32" s="60"/>
      <c r="F32" s="66"/>
      <c r="G32" s="66"/>
      <c r="H32" s="67"/>
      <c r="I32" s="64"/>
      <c r="J32" s="66"/>
      <c r="K32" s="66"/>
      <c r="M32" s="60" t="s">
        <v>57</v>
      </c>
      <c r="N32" s="62">
        <v>188377</v>
      </c>
      <c r="O32" s="62">
        <v>97076</v>
      </c>
      <c r="P32" s="63">
        <v>91301</v>
      </c>
      <c r="Q32" s="65"/>
    </row>
    <row r="33" spans="1:17" ht="12.95" customHeight="1" x14ac:dyDescent="0.15">
      <c r="A33" s="60" t="s">
        <v>25</v>
      </c>
      <c r="B33" s="61">
        <v>15161</v>
      </c>
      <c r="C33" s="61">
        <v>7716</v>
      </c>
      <c r="D33" s="61">
        <v>7445</v>
      </c>
      <c r="E33" s="60" t="s">
        <v>26</v>
      </c>
      <c r="F33" s="62">
        <v>24360</v>
      </c>
      <c r="G33" s="62">
        <v>12463</v>
      </c>
      <c r="H33" s="63">
        <v>11897</v>
      </c>
      <c r="I33" s="64" t="s">
        <v>27</v>
      </c>
      <c r="J33" s="62">
        <v>18662</v>
      </c>
      <c r="K33" s="62">
        <v>8311</v>
      </c>
      <c r="L33" s="62">
        <v>10351</v>
      </c>
      <c r="M33" s="60" t="s">
        <v>58</v>
      </c>
      <c r="N33" s="62">
        <v>80167</v>
      </c>
      <c r="O33" s="62">
        <v>35508</v>
      </c>
      <c r="P33" s="63">
        <v>44659</v>
      </c>
      <c r="Q33" s="65"/>
    </row>
    <row r="34" spans="1:17" ht="12.95" customHeight="1" x14ac:dyDescent="0.15">
      <c r="A34" s="60">
        <v>15</v>
      </c>
      <c r="B34" s="61">
        <v>3022</v>
      </c>
      <c r="C34" s="61">
        <v>1521</v>
      </c>
      <c r="D34" s="61">
        <v>1501</v>
      </c>
      <c r="E34" s="60">
        <v>45</v>
      </c>
      <c r="F34" s="62">
        <v>4235</v>
      </c>
      <c r="G34" s="62">
        <v>2179</v>
      </c>
      <c r="H34" s="63">
        <v>2056</v>
      </c>
      <c r="I34" s="64">
        <v>75</v>
      </c>
      <c r="J34" s="61">
        <v>4805</v>
      </c>
      <c r="K34" s="61">
        <v>2165</v>
      </c>
      <c r="L34" s="61">
        <v>2640</v>
      </c>
      <c r="M34" s="60"/>
      <c r="N34" s="73"/>
      <c r="O34" s="73"/>
      <c r="P34" s="74"/>
      <c r="Q34" s="65"/>
    </row>
    <row r="35" spans="1:17" ht="12.95" customHeight="1" x14ac:dyDescent="0.15">
      <c r="A35" s="60">
        <v>16</v>
      </c>
      <c r="B35" s="61">
        <v>3032</v>
      </c>
      <c r="C35" s="61">
        <v>1549</v>
      </c>
      <c r="D35" s="61">
        <v>1483</v>
      </c>
      <c r="E35" s="60">
        <v>46</v>
      </c>
      <c r="F35" s="62">
        <v>4697</v>
      </c>
      <c r="G35" s="62">
        <v>2443</v>
      </c>
      <c r="H35" s="63">
        <v>2254</v>
      </c>
      <c r="I35" s="64">
        <v>76</v>
      </c>
      <c r="J35" s="61">
        <v>4310</v>
      </c>
      <c r="K35" s="61">
        <v>1938</v>
      </c>
      <c r="L35" s="61">
        <v>2372</v>
      </c>
      <c r="M35" s="60"/>
      <c r="N35" s="73"/>
      <c r="O35" s="73"/>
      <c r="P35" s="74"/>
      <c r="Q35" s="65"/>
    </row>
    <row r="36" spans="1:17" ht="12.95" customHeight="1" x14ac:dyDescent="0.15">
      <c r="A36" s="60">
        <v>17</v>
      </c>
      <c r="B36" s="61">
        <v>2918</v>
      </c>
      <c r="C36" s="61">
        <v>1502</v>
      </c>
      <c r="D36" s="61">
        <v>1416</v>
      </c>
      <c r="E36" s="60">
        <v>47</v>
      </c>
      <c r="F36" s="62">
        <v>4851</v>
      </c>
      <c r="G36" s="62">
        <v>2459</v>
      </c>
      <c r="H36" s="63">
        <v>2392</v>
      </c>
      <c r="I36" s="64">
        <v>77</v>
      </c>
      <c r="J36" s="61">
        <v>2751</v>
      </c>
      <c r="K36" s="61">
        <v>1280</v>
      </c>
      <c r="L36" s="61">
        <v>1471</v>
      </c>
      <c r="M36" s="72" t="s">
        <v>59</v>
      </c>
      <c r="N36" s="73"/>
      <c r="O36" s="73"/>
      <c r="P36" s="74"/>
      <c r="Q36" s="65"/>
    </row>
    <row r="37" spans="1:17" ht="12.95" customHeight="1" x14ac:dyDescent="0.15">
      <c r="A37" s="60">
        <v>18</v>
      </c>
      <c r="B37" s="61">
        <v>3048</v>
      </c>
      <c r="C37" s="61">
        <v>1566</v>
      </c>
      <c r="D37" s="61">
        <v>1482</v>
      </c>
      <c r="E37" s="60">
        <v>48</v>
      </c>
      <c r="F37" s="62">
        <v>5049</v>
      </c>
      <c r="G37" s="62">
        <v>2528</v>
      </c>
      <c r="H37" s="63">
        <v>2521</v>
      </c>
      <c r="I37" s="64">
        <v>78</v>
      </c>
      <c r="J37" s="61">
        <v>3128</v>
      </c>
      <c r="K37" s="61">
        <v>1385</v>
      </c>
      <c r="L37" s="61">
        <v>1743</v>
      </c>
      <c r="M37" s="60"/>
      <c r="N37" s="55" t="s">
        <v>30</v>
      </c>
      <c r="O37" s="55" t="s">
        <v>30</v>
      </c>
      <c r="P37" s="57" t="s">
        <v>30</v>
      </c>
      <c r="Q37" s="65"/>
    </row>
    <row r="38" spans="1:17" ht="12.95" customHeight="1" x14ac:dyDescent="0.15">
      <c r="A38" s="60">
        <v>19</v>
      </c>
      <c r="B38" s="61">
        <v>3141</v>
      </c>
      <c r="C38" s="61">
        <v>1578</v>
      </c>
      <c r="D38" s="61">
        <v>1563</v>
      </c>
      <c r="E38" s="60">
        <v>49</v>
      </c>
      <c r="F38" s="62">
        <v>5528</v>
      </c>
      <c r="G38" s="62">
        <v>2854</v>
      </c>
      <c r="H38" s="63">
        <v>2674</v>
      </c>
      <c r="I38" s="64">
        <v>79</v>
      </c>
      <c r="J38" s="61">
        <v>3668</v>
      </c>
      <c r="K38" s="61">
        <v>1543</v>
      </c>
      <c r="L38" s="61">
        <v>2125</v>
      </c>
      <c r="M38" s="60" t="s">
        <v>56</v>
      </c>
      <c r="N38" s="75">
        <v>12.743814273877796</v>
      </c>
      <c r="O38" s="75">
        <v>13.151361513418619</v>
      </c>
      <c r="P38" s="76">
        <v>12.34268619764803</v>
      </c>
      <c r="Q38" s="65"/>
    </row>
    <row r="39" spans="1:17" ht="12.75" customHeight="1" x14ac:dyDescent="0.15">
      <c r="A39" s="60"/>
      <c r="B39" s="58"/>
      <c r="C39" s="66"/>
      <c r="D39" s="67"/>
      <c r="E39" s="60"/>
      <c r="F39" s="66"/>
      <c r="G39" s="66"/>
      <c r="H39" s="67"/>
      <c r="I39" s="64"/>
      <c r="J39" s="66"/>
      <c r="K39" s="66"/>
      <c r="M39" s="60" t="s">
        <v>57</v>
      </c>
      <c r="N39" s="75">
        <v>61.208064594739497</v>
      </c>
      <c r="O39" s="75">
        <v>63.58925986335737</v>
      </c>
      <c r="P39" s="76">
        <v>58.86437487105426</v>
      </c>
      <c r="Q39" s="65"/>
    </row>
    <row r="40" spans="1:17" ht="12.95" customHeight="1" x14ac:dyDescent="0.15">
      <c r="A40" s="60" t="s">
        <v>31</v>
      </c>
      <c r="B40" s="61">
        <v>16584</v>
      </c>
      <c r="C40" s="61">
        <v>8591</v>
      </c>
      <c r="D40" s="61">
        <v>7993</v>
      </c>
      <c r="E40" s="60" t="s">
        <v>32</v>
      </c>
      <c r="F40" s="62">
        <v>26373</v>
      </c>
      <c r="G40" s="62">
        <v>13706</v>
      </c>
      <c r="H40" s="63">
        <v>12667</v>
      </c>
      <c r="I40" s="64" t="s">
        <v>33</v>
      </c>
      <c r="J40" s="62">
        <v>15025</v>
      </c>
      <c r="K40" s="62">
        <v>6698</v>
      </c>
      <c r="L40" s="62">
        <v>8327</v>
      </c>
      <c r="M40" s="60" t="s">
        <v>58</v>
      </c>
      <c r="N40" s="75">
        <v>26.048121131382711</v>
      </c>
      <c r="O40" s="75">
        <v>23.259378623224006</v>
      </c>
      <c r="P40" s="76">
        <v>28.792938931297712</v>
      </c>
      <c r="Q40" s="65"/>
    </row>
    <row r="41" spans="1:17" ht="12.95" customHeight="1" x14ac:dyDescent="0.15">
      <c r="A41" s="60">
        <v>20</v>
      </c>
      <c r="B41" s="61">
        <v>3245</v>
      </c>
      <c r="C41" s="61">
        <v>1665</v>
      </c>
      <c r="D41" s="61">
        <v>1580</v>
      </c>
      <c r="E41" s="60">
        <v>50</v>
      </c>
      <c r="F41" s="62">
        <v>5541</v>
      </c>
      <c r="G41" s="62">
        <v>2841</v>
      </c>
      <c r="H41" s="63">
        <v>2700</v>
      </c>
      <c r="I41" s="64">
        <v>80</v>
      </c>
      <c r="J41" s="61">
        <v>3293</v>
      </c>
      <c r="K41" s="61">
        <v>1437</v>
      </c>
      <c r="L41" s="61">
        <v>1856</v>
      </c>
      <c r="M41" s="60"/>
      <c r="N41" s="73"/>
      <c r="O41" s="73"/>
      <c r="P41" s="74"/>
      <c r="Q41" s="65"/>
    </row>
    <row r="42" spans="1:17" ht="12.95" customHeight="1" x14ac:dyDescent="0.15">
      <c r="A42" s="60">
        <v>21</v>
      </c>
      <c r="B42" s="61">
        <v>3321</v>
      </c>
      <c r="C42" s="61">
        <v>1693</v>
      </c>
      <c r="D42" s="61">
        <v>1628</v>
      </c>
      <c r="E42" s="60">
        <v>51</v>
      </c>
      <c r="F42" s="62">
        <v>5600</v>
      </c>
      <c r="G42" s="62">
        <v>2938</v>
      </c>
      <c r="H42" s="63">
        <v>2662</v>
      </c>
      <c r="I42" s="64">
        <v>81</v>
      </c>
      <c r="J42" s="61">
        <v>3434</v>
      </c>
      <c r="K42" s="61">
        <v>1558</v>
      </c>
      <c r="L42" s="61">
        <v>1876</v>
      </c>
      <c r="M42" s="53"/>
      <c r="N42" s="55" t="s">
        <v>60</v>
      </c>
      <c r="O42" s="55" t="s">
        <v>60</v>
      </c>
      <c r="P42" s="57" t="s">
        <v>60</v>
      </c>
      <c r="Q42" s="65"/>
    </row>
    <row r="43" spans="1:17" ht="12.95" customHeight="1" x14ac:dyDescent="0.15">
      <c r="A43" s="60">
        <v>22</v>
      </c>
      <c r="B43" s="61">
        <v>3320</v>
      </c>
      <c r="C43" s="61">
        <v>1735</v>
      </c>
      <c r="D43" s="61">
        <v>1585</v>
      </c>
      <c r="E43" s="60">
        <v>52</v>
      </c>
      <c r="F43" s="62">
        <v>5386</v>
      </c>
      <c r="G43" s="62">
        <v>2801</v>
      </c>
      <c r="H43" s="63">
        <v>2585</v>
      </c>
      <c r="I43" s="64">
        <v>82</v>
      </c>
      <c r="J43" s="61">
        <v>3200</v>
      </c>
      <c r="K43" s="61">
        <v>1362</v>
      </c>
      <c r="L43" s="61">
        <v>1838</v>
      </c>
      <c r="M43" s="60" t="s">
        <v>61</v>
      </c>
      <c r="N43" s="77">
        <v>46.039835588842138</v>
      </c>
      <c r="O43" s="77">
        <v>44.724186268922644</v>
      </c>
      <c r="P43" s="78">
        <v>47.3347624819476</v>
      </c>
      <c r="Q43" s="65"/>
    </row>
    <row r="44" spans="1:17" ht="12.95" customHeight="1" x14ac:dyDescent="0.15">
      <c r="A44" s="60">
        <v>23</v>
      </c>
      <c r="B44" s="61">
        <v>3456</v>
      </c>
      <c r="C44" s="61">
        <v>1782</v>
      </c>
      <c r="D44" s="61">
        <v>1674</v>
      </c>
      <c r="E44" s="60">
        <v>53</v>
      </c>
      <c r="F44" s="62">
        <v>5060</v>
      </c>
      <c r="G44" s="62">
        <v>2642</v>
      </c>
      <c r="H44" s="63">
        <v>2418</v>
      </c>
      <c r="I44" s="64">
        <v>83</v>
      </c>
      <c r="J44" s="61">
        <v>2803</v>
      </c>
      <c r="K44" s="61">
        <v>1277</v>
      </c>
      <c r="L44" s="61">
        <v>1526</v>
      </c>
      <c r="M44" s="60"/>
      <c r="N44" s="55"/>
      <c r="O44" s="55"/>
      <c r="P44" s="57"/>
      <c r="Q44" s="65"/>
    </row>
    <row r="45" spans="1:17" ht="12.75" customHeight="1" x14ac:dyDescent="0.15">
      <c r="A45" s="60">
        <v>24</v>
      </c>
      <c r="B45" s="61">
        <v>3242</v>
      </c>
      <c r="C45" s="61">
        <v>1716</v>
      </c>
      <c r="D45" s="61">
        <v>1526</v>
      </c>
      <c r="E45" s="60">
        <v>54</v>
      </c>
      <c r="F45" s="62">
        <v>4786</v>
      </c>
      <c r="G45" s="62">
        <v>2484</v>
      </c>
      <c r="H45" s="63">
        <v>2302</v>
      </c>
      <c r="I45" s="64">
        <v>84</v>
      </c>
      <c r="J45" s="61">
        <v>2295</v>
      </c>
      <c r="K45" s="61">
        <v>1064</v>
      </c>
      <c r="L45" s="61">
        <v>1231</v>
      </c>
      <c r="M45" s="60"/>
      <c r="N45" s="79"/>
      <c r="O45" s="79"/>
      <c r="P45" s="80"/>
      <c r="Q45" s="65"/>
    </row>
    <row r="46" spans="1:17" ht="10.5" customHeight="1" thickBot="1" x14ac:dyDescent="0.2">
      <c r="A46" s="81"/>
      <c r="B46" s="82"/>
      <c r="C46" s="83"/>
      <c r="D46" s="84"/>
      <c r="E46" s="81"/>
      <c r="F46" s="83"/>
      <c r="G46" s="83"/>
      <c r="H46" s="84"/>
      <c r="I46" s="82"/>
      <c r="J46" s="83"/>
      <c r="K46" s="83"/>
      <c r="L46" s="85"/>
      <c r="M46" s="81"/>
      <c r="N46" s="83"/>
      <c r="O46" s="83"/>
      <c r="P46" s="84"/>
    </row>
    <row r="47" spans="1:17" ht="17.100000000000001" customHeight="1" x14ac:dyDescent="0.15">
      <c r="A47" s="45" t="s">
        <v>36</v>
      </c>
    </row>
    <row r="48" spans="1:17" ht="17.100000000000001" customHeight="1" x14ac:dyDescent="0.15">
      <c r="N48" s="86"/>
      <c r="O48" s="86"/>
      <c r="P48" s="86"/>
    </row>
    <row r="49" spans="14:16" ht="17.100000000000001" customHeight="1" x14ac:dyDescent="0.15">
      <c r="N49" s="86"/>
      <c r="O49" s="86"/>
      <c r="P49" s="86"/>
    </row>
    <row r="50" spans="14:16" ht="17.100000000000001" customHeight="1" x14ac:dyDescent="0.15">
      <c r="N50" s="86"/>
      <c r="O50" s="86"/>
      <c r="P50" s="86"/>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C5469-7D25-4180-A1B2-453821DB4C4A}">
  <sheetPr>
    <pageSetUpPr fitToPage="1"/>
  </sheetPr>
  <dimension ref="A1:Q219"/>
  <sheetViews>
    <sheetView view="pageBreakPreview" zoomScaleNormal="75" zoomScaleSheetLayoutView="100" workbookViewId="0">
      <selection activeCell="P43" sqref="P43"/>
    </sheetView>
  </sheetViews>
  <sheetFormatPr defaultRowHeight="12" x14ac:dyDescent="0.15"/>
  <cols>
    <col min="1" max="1" width="9.25" style="45" customWidth="1"/>
    <col min="2" max="4" width="8.625" style="45" customWidth="1"/>
    <col min="5" max="5" width="9.25" style="45" customWidth="1"/>
    <col min="6" max="8" width="8.625" style="45" customWidth="1"/>
    <col min="9" max="9" width="9.25" style="45" customWidth="1"/>
    <col min="10" max="12" width="8.625" style="45" customWidth="1"/>
    <col min="13" max="13" width="9.25" style="45" customWidth="1"/>
    <col min="14" max="16" width="8.625" style="45" customWidth="1"/>
    <col min="17" max="16384" width="9" style="45"/>
  </cols>
  <sheetData>
    <row r="1" spans="1:17" ht="28.5" customHeight="1" x14ac:dyDescent="0.2">
      <c r="B1" s="46"/>
      <c r="C1" s="46"/>
      <c r="D1" s="46"/>
      <c r="E1" s="46"/>
      <c r="F1" s="46"/>
      <c r="G1" s="119" t="s">
        <v>0</v>
      </c>
      <c r="H1" s="119"/>
      <c r="I1" s="119"/>
      <c r="J1" s="119"/>
      <c r="K1" s="120"/>
      <c r="L1" s="120"/>
      <c r="M1" s="120"/>
      <c r="N1" s="46"/>
      <c r="O1" s="46"/>
      <c r="P1" s="46"/>
    </row>
    <row r="2" spans="1:17" ht="16.5" customHeight="1" thickBot="1" x14ac:dyDescent="0.2">
      <c r="A2" s="121" t="s">
        <v>231</v>
      </c>
      <c r="B2" s="121"/>
      <c r="C2" s="121"/>
      <c r="D2" s="121"/>
      <c r="E2" s="121"/>
      <c r="F2" s="121"/>
      <c r="G2" s="121"/>
      <c r="H2" s="121"/>
      <c r="I2" s="121"/>
      <c r="J2" s="121"/>
      <c r="K2" s="121"/>
      <c r="L2" s="121"/>
      <c r="M2" s="121"/>
      <c r="N2" s="121"/>
      <c r="O2" s="121"/>
      <c r="P2" s="121"/>
    </row>
    <row r="3" spans="1:17" ht="12.95" customHeight="1" x14ac:dyDescent="0.15">
      <c r="A3" s="47" t="s">
        <v>1</v>
      </c>
      <c r="B3" s="48" t="s">
        <v>2</v>
      </c>
      <c r="C3" s="49" t="s">
        <v>3</v>
      </c>
      <c r="D3" s="50" t="s">
        <v>4</v>
      </c>
      <c r="E3" s="47" t="s">
        <v>1</v>
      </c>
      <c r="F3" s="49" t="s">
        <v>2</v>
      </c>
      <c r="G3" s="49" t="s">
        <v>3</v>
      </c>
      <c r="H3" s="51" t="s">
        <v>4</v>
      </c>
      <c r="I3" s="48" t="s">
        <v>1</v>
      </c>
      <c r="J3" s="49" t="s">
        <v>2</v>
      </c>
      <c r="K3" s="49" t="s">
        <v>3</v>
      </c>
      <c r="L3" s="52" t="s">
        <v>4</v>
      </c>
      <c r="M3" s="47" t="s">
        <v>1</v>
      </c>
      <c r="N3" s="49" t="s">
        <v>2</v>
      </c>
      <c r="O3" s="49" t="s">
        <v>3</v>
      </c>
      <c r="P3" s="51" t="s">
        <v>4</v>
      </c>
    </row>
    <row r="4" spans="1:17" ht="12.95" customHeight="1" x14ac:dyDescent="0.15">
      <c r="A4" s="53"/>
      <c r="B4" s="54" t="s">
        <v>52</v>
      </c>
      <c r="C4" s="55" t="s">
        <v>52</v>
      </c>
      <c r="D4" s="56" t="s">
        <v>52</v>
      </c>
      <c r="E4" s="53"/>
      <c r="F4" s="55" t="s">
        <v>52</v>
      </c>
      <c r="G4" s="55" t="s">
        <v>52</v>
      </c>
      <c r="H4" s="56" t="s">
        <v>52</v>
      </c>
      <c r="I4" s="58"/>
      <c r="J4" s="55" t="s">
        <v>52</v>
      </c>
      <c r="K4" s="55" t="s">
        <v>52</v>
      </c>
      <c r="L4" s="59" t="s">
        <v>52</v>
      </c>
      <c r="M4" s="53"/>
      <c r="N4" s="55" t="s">
        <v>52</v>
      </c>
      <c r="O4" s="55" t="s">
        <v>52</v>
      </c>
      <c r="P4" s="57" t="s">
        <v>52</v>
      </c>
    </row>
    <row r="5" spans="1:17" ht="12.95" customHeight="1" x14ac:dyDescent="0.15">
      <c r="A5" s="60" t="s">
        <v>53</v>
      </c>
      <c r="B5" s="61">
        <v>306423</v>
      </c>
      <c r="C5" s="61">
        <v>151901</v>
      </c>
      <c r="D5" s="61">
        <v>154522</v>
      </c>
      <c r="E5" s="60" t="s">
        <v>7</v>
      </c>
      <c r="F5" s="62">
        <v>16334</v>
      </c>
      <c r="G5" s="62">
        <v>8505</v>
      </c>
      <c r="H5" s="63">
        <v>7829</v>
      </c>
      <c r="I5" s="64" t="s">
        <v>8</v>
      </c>
      <c r="J5" s="62">
        <v>20780</v>
      </c>
      <c r="K5" s="62">
        <v>10773</v>
      </c>
      <c r="L5" s="62">
        <v>10007</v>
      </c>
      <c r="M5" s="60" t="s">
        <v>9</v>
      </c>
      <c r="N5" s="62">
        <v>8587</v>
      </c>
      <c r="O5" s="62">
        <v>3603</v>
      </c>
      <c r="P5" s="63">
        <v>4984</v>
      </c>
      <c r="Q5" s="65"/>
    </row>
    <row r="6" spans="1:17" ht="12.95" customHeight="1" x14ac:dyDescent="0.15">
      <c r="A6" s="60"/>
      <c r="B6" s="61"/>
      <c r="C6" s="62"/>
      <c r="D6" s="63"/>
      <c r="E6" s="60">
        <v>25</v>
      </c>
      <c r="F6" s="62">
        <v>3257</v>
      </c>
      <c r="G6" s="62">
        <v>1701</v>
      </c>
      <c r="H6" s="63">
        <v>1556</v>
      </c>
      <c r="I6" s="64">
        <v>55</v>
      </c>
      <c r="J6" s="61">
        <v>4779</v>
      </c>
      <c r="K6" s="61">
        <v>2482</v>
      </c>
      <c r="L6" s="61">
        <v>2297</v>
      </c>
      <c r="M6" s="60">
        <v>85</v>
      </c>
      <c r="N6" s="61">
        <v>2086</v>
      </c>
      <c r="O6" s="61">
        <v>946</v>
      </c>
      <c r="P6" s="63">
        <v>1140</v>
      </c>
      <c r="Q6" s="65"/>
    </row>
    <row r="7" spans="1:17" ht="12.95" customHeight="1" x14ac:dyDescent="0.15">
      <c r="A7" s="60"/>
      <c r="B7" s="61"/>
      <c r="C7" s="62"/>
      <c r="D7" s="63"/>
      <c r="E7" s="60">
        <v>26</v>
      </c>
      <c r="F7" s="62">
        <v>3196</v>
      </c>
      <c r="G7" s="62">
        <v>1609</v>
      </c>
      <c r="H7" s="63">
        <v>1587</v>
      </c>
      <c r="I7" s="64">
        <v>56</v>
      </c>
      <c r="J7" s="61">
        <v>4420</v>
      </c>
      <c r="K7" s="61">
        <v>2286</v>
      </c>
      <c r="L7" s="61">
        <v>2134</v>
      </c>
      <c r="M7" s="60">
        <v>86</v>
      </c>
      <c r="N7" s="61">
        <v>1987</v>
      </c>
      <c r="O7" s="61">
        <v>844</v>
      </c>
      <c r="P7" s="63">
        <v>1143</v>
      </c>
      <c r="Q7" s="65"/>
    </row>
    <row r="8" spans="1:17" ht="12.95" customHeight="1" x14ac:dyDescent="0.15">
      <c r="A8" s="60"/>
      <c r="B8" s="61"/>
      <c r="C8" s="62"/>
      <c r="D8" s="63"/>
      <c r="E8" s="60">
        <v>27</v>
      </c>
      <c r="F8" s="62">
        <v>3276</v>
      </c>
      <c r="G8" s="62">
        <v>1713</v>
      </c>
      <c r="H8" s="63">
        <v>1563</v>
      </c>
      <c r="I8" s="64">
        <v>57</v>
      </c>
      <c r="J8" s="61">
        <v>3642</v>
      </c>
      <c r="K8" s="61">
        <v>1880</v>
      </c>
      <c r="L8" s="61">
        <v>1762</v>
      </c>
      <c r="M8" s="60">
        <v>87</v>
      </c>
      <c r="N8" s="61">
        <v>1703</v>
      </c>
      <c r="O8" s="61">
        <v>709</v>
      </c>
      <c r="P8" s="63">
        <v>994</v>
      </c>
      <c r="Q8" s="65"/>
    </row>
    <row r="9" spans="1:17" ht="12.95" customHeight="1" x14ac:dyDescent="0.15">
      <c r="A9" s="60"/>
      <c r="B9" s="61"/>
      <c r="C9" s="62"/>
      <c r="D9" s="63"/>
      <c r="E9" s="60">
        <v>28</v>
      </c>
      <c r="F9" s="62">
        <v>3321</v>
      </c>
      <c r="G9" s="62">
        <v>1743</v>
      </c>
      <c r="H9" s="63">
        <v>1578</v>
      </c>
      <c r="I9" s="64">
        <v>58</v>
      </c>
      <c r="J9" s="61">
        <v>4073</v>
      </c>
      <c r="K9" s="61">
        <v>2162</v>
      </c>
      <c r="L9" s="61">
        <v>1911</v>
      </c>
      <c r="M9" s="60">
        <v>88</v>
      </c>
      <c r="N9" s="61">
        <v>1515</v>
      </c>
      <c r="O9" s="61">
        <v>611</v>
      </c>
      <c r="P9" s="63">
        <v>904</v>
      </c>
      <c r="Q9" s="65"/>
    </row>
    <row r="10" spans="1:17" ht="12.95" customHeight="1" x14ac:dyDescent="0.15">
      <c r="A10" s="60"/>
      <c r="B10" s="61"/>
      <c r="C10" s="62"/>
      <c r="D10" s="63"/>
      <c r="E10" s="60">
        <v>29</v>
      </c>
      <c r="F10" s="62">
        <v>3284</v>
      </c>
      <c r="G10" s="62">
        <v>1739</v>
      </c>
      <c r="H10" s="63">
        <v>1545</v>
      </c>
      <c r="I10" s="64">
        <v>59</v>
      </c>
      <c r="J10" s="61">
        <v>3866</v>
      </c>
      <c r="K10" s="61">
        <v>1963</v>
      </c>
      <c r="L10" s="61">
        <v>1903</v>
      </c>
      <c r="M10" s="60">
        <v>89</v>
      </c>
      <c r="N10" s="61">
        <v>1296</v>
      </c>
      <c r="O10" s="61">
        <v>493</v>
      </c>
      <c r="P10" s="63">
        <v>803</v>
      </c>
      <c r="Q10" s="65"/>
    </row>
    <row r="11" spans="1:17" ht="12.75" customHeight="1" x14ac:dyDescent="0.15">
      <c r="A11" s="60"/>
      <c r="B11" s="61"/>
      <c r="C11" s="62"/>
      <c r="D11" s="63"/>
      <c r="E11" s="60"/>
      <c r="F11" s="66"/>
      <c r="G11" s="66"/>
      <c r="H11" s="67"/>
      <c r="I11" s="64"/>
      <c r="J11" s="66"/>
      <c r="K11" s="66"/>
      <c r="M11" s="60"/>
      <c r="N11" s="66"/>
      <c r="O11" s="66"/>
      <c r="P11" s="67"/>
      <c r="Q11" s="65"/>
    </row>
    <row r="12" spans="1:17" ht="12.95" customHeight="1" x14ac:dyDescent="0.15">
      <c r="A12" s="60" t="s">
        <v>10</v>
      </c>
      <c r="B12" s="61">
        <v>10984</v>
      </c>
      <c r="C12" s="61">
        <v>5594</v>
      </c>
      <c r="D12" s="61">
        <v>5390</v>
      </c>
      <c r="E12" s="60" t="s">
        <v>11</v>
      </c>
      <c r="F12" s="62">
        <v>15953</v>
      </c>
      <c r="G12" s="62">
        <v>8409</v>
      </c>
      <c r="H12" s="63">
        <v>7544</v>
      </c>
      <c r="I12" s="64" t="s">
        <v>12</v>
      </c>
      <c r="J12" s="62">
        <v>16363</v>
      </c>
      <c r="K12" s="62">
        <v>8181</v>
      </c>
      <c r="L12" s="62">
        <v>8182</v>
      </c>
      <c r="M12" s="60" t="s">
        <v>13</v>
      </c>
      <c r="N12" s="62">
        <v>3500</v>
      </c>
      <c r="O12" s="62">
        <v>1126</v>
      </c>
      <c r="P12" s="63">
        <v>2374</v>
      </c>
      <c r="Q12" s="65"/>
    </row>
    <row r="13" spans="1:17" ht="12.95" customHeight="1" x14ac:dyDescent="0.15">
      <c r="A13" s="60">
        <v>0</v>
      </c>
      <c r="B13" s="61">
        <v>1977</v>
      </c>
      <c r="C13" s="61">
        <v>989</v>
      </c>
      <c r="D13" s="61">
        <v>988</v>
      </c>
      <c r="E13" s="60">
        <v>30</v>
      </c>
      <c r="F13" s="62">
        <v>3301</v>
      </c>
      <c r="G13" s="62">
        <v>1732</v>
      </c>
      <c r="H13" s="63">
        <v>1569</v>
      </c>
      <c r="I13" s="64">
        <v>60</v>
      </c>
      <c r="J13" s="61">
        <v>3537</v>
      </c>
      <c r="K13" s="61">
        <v>1765</v>
      </c>
      <c r="L13" s="61">
        <v>1772</v>
      </c>
      <c r="M13" s="60">
        <v>90</v>
      </c>
      <c r="N13" s="61">
        <v>1004</v>
      </c>
      <c r="O13" s="61">
        <v>364</v>
      </c>
      <c r="P13" s="63">
        <v>640</v>
      </c>
      <c r="Q13" s="65"/>
    </row>
    <row r="14" spans="1:17" ht="12.95" customHeight="1" x14ac:dyDescent="0.15">
      <c r="A14" s="60">
        <v>1</v>
      </c>
      <c r="B14" s="61">
        <v>2102</v>
      </c>
      <c r="C14" s="61">
        <v>1090</v>
      </c>
      <c r="D14" s="61">
        <v>1012</v>
      </c>
      <c r="E14" s="60">
        <v>31</v>
      </c>
      <c r="F14" s="62">
        <v>3172</v>
      </c>
      <c r="G14" s="62">
        <v>1666</v>
      </c>
      <c r="H14" s="63">
        <v>1506</v>
      </c>
      <c r="I14" s="64">
        <v>61</v>
      </c>
      <c r="J14" s="61">
        <v>3426</v>
      </c>
      <c r="K14" s="61">
        <v>1739</v>
      </c>
      <c r="L14" s="61">
        <v>1687</v>
      </c>
      <c r="M14" s="60">
        <v>91</v>
      </c>
      <c r="N14" s="61">
        <v>825</v>
      </c>
      <c r="O14" s="61">
        <v>267</v>
      </c>
      <c r="P14" s="63">
        <v>558</v>
      </c>
      <c r="Q14" s="65"/>
    </row>
    <row r="15" spans="1:17" ht="12.95" customHeight="1" x14ac:dyDescent="0.15">
      <c r="A15" s="60">
        <v>2</v>
      </c>
      <c r="B15" s="61">
        <v>2252</v>
      </c>
      <c r="C15" s="61">
        <v>1190</v>
      </c>
      <c r="D15" s="61">
        <v>1062</v>
      </c>
      <c r="E15" s="60">
        <v>32</v>
      </c>
      <c r="F15" s="62">
        <v>3212</v>
      </c>
      <c r="G15" s="62">
        <v>1683</v>
      </c>
      <c r="H15" s="63">
        <v>1529</v>
      </c>
      <c r="I15" s="64">
        <v>62</v>
      </c>
      <c r="J15" s="61">
        <v>3219</v>
      </c>
      <c r="K15" s="61">
        <v>1580</v>
      </c>
      <c r="L15" s="61">
        <v>1639</v>
      </c>
      <c r="M15" s="60">
        <v>92</v>
      </c>
      <c r="N15" s="61">
        <v>697</v>
      </c>
      <c r="O15" s="61">
        <v>230</v>
      </c>
      <c r="P15" s="63">
        <v>467</v>
      </c>
      <c r="Q15" s="65"/>
    </row>
    <row r="16" spans="1:17" ht="12.95" customHeight="1" x14ac:dyDescent="0.15">
      <c r="A16" s="60">
        <v>3</v>
      </c>
      <c r="B16" s="61">
        <v>2274</v>
      </c>
      <c r="C16" s="61">
        <v>1142</v>
      </c>
      <c r="D16" s="61">
        <v>1132</v>
      </c>
      <c r="E16" s="60">
        <v>33</v>
      </c>
      <c r="F16" s="62">
        <v>3155</v>
      </c>
      <c r="G16" s="62">
        <v>1667</v>
      </c>
      <c r="H16" s="63">
        <v>1488</v>
      </c>
      <c r="I16" s="64">
        <v>63</v>
      </c>
      <c r="J16" s="61">
        <v>3104</v>
      </c>
      <c r="K16" s="61">
        <v>1552</v>
      </c>
      <c r="L16" s="61">
        <v>1552</v>
      </c>
      <c r="M16" s="60">
        <v>93</v>
      </c>
      <c r="N16" s="61">
        <v>545</v>
      </c>
      <c r="O16" s="61">
        <v>153</v>
      </c>
      <c r="P16" s="63">
        <v>392</v>
      </c>
      <c r="Q16" s="65"/>
    </row>
    <row r="17" spans="1:17" ht="12.95" customHeight="1" x14ac:dyDescent="0.15">
      <c r="A17" s="60">
        <v>4</v>
      </c>
      <c r="B17" s="61">
        <v>2379</v>
      </c>
      <c r="C17" s="61">
        <v>1183</v>
      </c>
      <c r="D17" s="61">
        <v>1196</v>
      </c>
      <c r="E17" s="60">
        <v>34</v>
      </c>
      <c r="F17" s="62">
        <v>3113</v>
      </c>
      <c r="G17" s="62">
        <v>1661</v>
      </c>
      <c r="H17" s="63">
        <v>1452</v>
      </c>
      <c r="I17" s="64">
        <v>64</v>
      </c>
      <c r="J17" s="61">
        <v>3077</v>
      </c>
      <c r="K17" s="61">
        <v>1545</v>
      </c>
      <c r="L17" s="61">
        <v>1532</v>
      </c>
      <c r="M17" s="60">
        <v>94</v>
      </c>
      <c r="N17" s="61">
        <v>429</v>
      </c>
      <c r="O17" s="61">
        <v>112</v>
      </c>
      <c r="P17" s="63">
        <v>317</v>
      </c>
      <c r="Q17" s="65"/>
    </row>
    <row r="18" spans="1:17" ht="12.75" customHeight="1" x14ac:dyDescent="0.15">
      <c r="A18" s="60"/>
      <c r="B18" s="58"/>
      <c r="C18" s="66"/>
      <c r="D18" s="67"/>
      <c r="E18" s="60"/>
      <c r="F18" s="66"/>
      <c r="G18" s="66"/>
      <c r="H18" s="67"/>
      <c r="I18" s="64"/>
      <c r="J18" s="66"/>
      <c r="K18" s="66"/>
      <c r="M18" s="60"/>
      <c r="N18" s="66"/>
      <c r="O18" s="66"/>
      <c r="P18" s="67"/>
      <c r="Q18" s="65"/>
    </row>
    <row r="19" spans="1:17" ht="12.95" customHeight="1" x14ac:dyDescent="0.15">
      <c r="A19" s="60" t="s">
        <v>14</v>
      </c>
      <c r="B19" s="61">
        <v>13119</v>
      </c>
      <c r="C19" s="61">
        <v>6760</v>
      </c>
      <c r="D19" s="61">
        <v>6359</v>
      </c>
      <c r="E19" s="60" t="s">
        <v>15</v>
      </c>
      <c r="F19" s="62">
        <v>17442</v>
      </c>
      <c r="G19" s="62">
        <v>9138</v>
      </c>
      <c r="H19" s="63">
        <v>8304</v>
      </c>
      <c r="I19" s="64" t="s">
        <v>16</v>
      </c>
      <c r="J19" s="62">
        <v>14278</v>
      </c>
      <c r="K19" s="62">
        <v>6994</v>
      </c>
      <c r="L19" s="62">
        <v>7284</v>
      </c>
      <c r="M19" s="60" t="s">
        <v>17</v>
      </c>
      <c r="N19" s="62">
        <v>954</v>
      </c>
      <c r="O19" s="62">
        <v>200</v>
      </c>
      <c r="P19" s="63">
        <v>754</v>
      </c>
      <c r="Q19" s="65"/>
    </row>
    <row r="20" spans="1:17" ht="12.95" customHeight="1" x14ac:dyDescent="0.15">
      <c r="A20" s="60">
        <v>5</v>
      </c>
      <c r="B20" s="61">
        <v>2456</v>
      </c>
      <c r="C20" s="61">
        <v>1286</v>
      </c>
      <c r="D20" s="61">
        <v>1170</v>
      </c>
      <c r="E20" s="60">
        <v>35</v>
      </c>
      <c r="F20" s="62">
        <v>3376</v>
      </c>
      <c r="G20" s="62">
        <v>1783</v>
      </c>
      <c r="H20" s="63">
        <v>1593</v>
      </c>
      <c r="I20" s="64">
        <v>65</v>
      </c>
      <c r="J20" s="61">
        <v>2956</v>
      </c>
      <c r="K20" s="61">
        <v>1483</v>
      </c>
      <c r="L20" s="61">
        <v>1473</v>
      </c>
      <c r="M20" s="60">
        <v>95</v>
      </c>
      <c r="N20" s="61">
        <v>305</v>
      </c>
      <c r="O20" s="61">
        <v>67</v>
      </c>
      <c r="P20" s="63">
        <v>238</v>
      </c>
      <c r="Q20" s="65"/>
    </row>
    <row r="21" spans="1:17" ht="12.95" customHeight="1" x14ac:dyDescent="0.15">
      <c r="A21" s="60">
        <v>6</v>
      </c>
      <c r="B21" s="61">
        <v>2524</v>
      </c>
      <c r="C21" s="61">
        <v>1297</v>
      </c>
      <c r="D21" s="61">
        <v>1227</v>
      </c>
      <c r="E21" s="60">
        <v>36</v>
      </c>
      <c r="F21" s="62">
        <v>3433</v>
      </c>
      <c r="G21" s="62">
        <v>1826</v>
      </c>
      <c r="H21" s="63">
        <v>1607</v>
      </c>
      <c r="I21" s="64">
        <v>66</v>
      </c>
      <c r="J21" s="61">
        <v>2752</v>
      </c>
      <c r="K21" s="61">
        <v>1350</v>
      </c>
      <c r="L21" s="61">
        <v>1402</v>
      </c>
      <c r="M21" s="60">
        <v>96</v>
      </c>
      <c r="N21" s="61">
        <v>262</v>
      </c>
      <c r="O21" s="61">
        <v>53</v>
      </c>
      <c r="P21" s="63">
        <v>209</v>
      </c>
      <c r="Q21" s="65"/>
    </row>
    <row r="22" spans="1:17" ht="12.95" customHeight="1" x14ac:dyDescent="0.15">
      <c r="A22" s="60">
        <v>7</v>
      </c>
      <c r="B22" s="61">
        <v>2683</v>
      </c>
      <c r="C22" s="61">
        <v>1404</v>
      </c>
      <c r="D22" s="61">
        <v>1279</v>
      </c>
      <c r="E22" s="60">
        <v>37</v>
      </c>
      <c r="F22" s="62">
        <v>3456</v>
      </c>
      <c r="G22" s="62">
        <v>1801</v>
      </c>
      <c r="H22" s="63">
        <v>1655</v>
      </c>
      <c r="I22" s="64">
        <v>67</v>
      </c>
      <c r="J22" s="61">
        <v>2845</v>
      </c>
      <c r="K22" s="61">
        <v>1385</v>
      </c>
      <c r="L22" s="61">
        <v>1460</v>
      </c>
      <c r="M22" s="60">
        <v>97</v>
      </c>
      <c r="N22" s="61">
        <v>179</v>
      </c>
      <c r="O22" s="61">
        <v>30</v>
      </c>
      <c r="P22" s="63">
        <v>149</v>
      </c>
      <c r="Q22" s="65"/>
    </row>
    <row r="23" spans="1:17" ht="12.95" customHeight="1" x14ac:dyDescent="0.15">
      <c r="A23" s="60">
        <v>8</v>
      </c>
      <c r="B23" s="61">
        <v>2723</v>
      </c>
      <c r="C23" s="61">
        <v>1370</v>
      </c>
      <c r="D23" s="61">
        <v>1353</v>
      </c>
      <c r="E23" s="60">
        <v>38</v>
      </c>
      <c r="F23" s="62">
        <v>3565</v>
      </c>
      <c r="G23" s="62">
        <v>1872</v>
      </c>
      <c r="H23" s="63">
        <v>1693</v>
      </c>
      <c r="I23" s="64">
        <v>68</v>
      </c>
      <c r="J23" s="61">
        <v>2797</v>
      </c>
      <c r="K23" s="61">
        <v>1364</v>
      </c>
      <c r="L23" s="61">
        <v>1433</v>
      </c>
      <c r="M23" s="60">
        <v>98</v>
      </c>
      <c r="N23" s="61">
        <v>128</v>
      </c>
      <c r="O23" s="61">
        <v>36</v>
      </c>
      <c r="P23" s="63">
        <v>92</v>
      </c>
      <c r="Q23" s="65"/>
    </row>
    <row r="24" spans="1:17" ht="12.95" customHeight="1" x14ac:dyDescent="0.15">
      <c r="A24" s="60">
        <v>9</v>
      </c>
      <c r="B24" s="61">
        <v>2733</v>
      </c>
      <c r="C24" s="61">
        <v>1403</v>
      </c>
      <c r="D24" s="61">
        <v>1330</v>
      </c>
      <c r="E24" s="60">
        <v>39</v>
      </c>
      <c r="F24" s="62">
        <v>3612</v>
      </c>
      <c r="G24" s="62">
        <v>1856</v>
      </c>
      <c r="H24" s="63">
        <v>1756</v>
      </c>
      <c r="I24" s="64">
        <v>69</v>
      </c>
      <c r="J24" s="61">
        <v>2928</v>
      </c>
      <c r="K24" s="61">
        <v>1412</v>
      </c>
      <c r="L24" s="61">
        <v>1516</v>
      </c>
      <c r="M24" s="60">
        <v>99</v>
      </c>
      <c r="N24" s="61">
        <v>80</v>
      </c>
      <c r="O24" s="61">
        <v>14</v>
      </c>
      <c r="P24" s="63">
        <v>66</v>
      </c>
      <c r="Q24" s="65"/>
    </row>
    <row r="25" spans="1:17" ht="12.75" customHeight="1" x14ac:dyDescent="0.15">
      <c r="A25" s="60"/>
      <c r="B25" s="58"/>
      <c r="C25" s="66"/>
      <c r="D25" s="67"/>
      <c r="E25" s="60"/>
      <c r="F25" s="66"/>
      <c r="G25" s="66"/>
      <c r="H25" s="67"/>
      <c r="I25" s="64"/>
      <c r="J25" s="66"/>
      <c r="K25" s="66"/>
      <c r="M25" s="60"/>
      <c r="N25" s="66"/>
      <c r="O25" s="66"/>
      <c r="P25" s="67"/>
      <c r="Q25" s="65"/>
    </row>
    <row r="26" spans="1:17" ht="12.95" customHeight="1" x14ac:dyDescent="0.15">
      <c r="A26" s="60" t="s">
        <v>18</v>
      </c>
      <c r="B26" s="61">
        <v>14503</v>
      </c>
      <c r="C26" s="61">
        <v>7440</v>
      </c>
      <c r="D26" s="61">
        <v>7063</v>
      </c>
      <c r="E26" s="60" t="s">
        <v>19</v>
      </c>
      <c r="F26" s="62">
        <v>19039</v>
      </c>
      <c r="G26" s="62">
        <v>9704</v>
      </c>
      <c r="H26" s="63">
        <v>9335</v>
      </c>
      <c r="I26" s="64" t="s">
        <v>20</v>
      </c>
      <c r="J26" s="62">
        <v>18159</v>
      </c>
      <c r="K26" s="62">
        <v>8209</v>
      </c>
      <c r="L26" s="62">
        <v>9950</v>
      </c>
      <c r="M26" s="60" t="s">
        <v>54</v>
      </c>
      <c r="N26" s="62">
        <v>147</v>
      </c>
      <c r="O26" s="62">
        <v>18</v>
      </c>
      <c r="P26" s="63">
        <v>129</v>
      </c>
      <c r="Q26" s="65"/>
    </row>
    <row r="27" spans="1:17" ht="12.95" customHeight="1" thickBot="1" x14ac:dyDescent="0.2">
      <c r="A27" s="60">
        <v>10</v>
      </c>
      <c r="B27" s="61">
        <v>2752</v>
      </c>
      <c r="C27" s="61">
        <v>1400</v>
      </c>
      <c r="D27" s="61">
        <v>1352</v>
      </c>
      <c r="E27" s="60">
        <v>40</v>
      </c>
      <c r="F27" s="62">
        <v>3682</v>
      </c>
      <c r="G27" s="62">
        <v>1873</v>
      </c>
      <c r="H27" s="63">
        <v>1809</v>
      </c>
      <c r="I27" s="64">
        <v>70</v>
      </c>
      <c r="J27" s="61">
        <v>3160</v>
      </c>
      <c r="K27" s="61">
        <v>1443</v>
      </c>
      <c r="L27" s="61">
        <v>1717</v>
      </c>
      <c r="M27" s="60"/>
      <c r="N27" s="66"/>
      <c r="O27" s="62"/>
      <c r="P27" s="68"/>
      <c r="Q27" s="65"/>
    </row>
    <row r="28" spans="1:17" ht="12.95" customHeight="1" x14ac:dyDescent="0.15">
      <c r="A28" s="60">
        <v>11</v>
      </c>
      <c r="B28" s="61">
        <v>2913</v>
      </c>
      <c r="C28" s="61">
        <v>1474</v>
      </c>
      <c r="D28" s="61">
        <v>1439</v>
      </c>
      <c r="E28" s="60">
        <v>41</v>
      </c>
      <c r="F28" s="62">
        <v>3601</v>
      </c>
      <c r="G28" s="62">
        <v>1812</v>
      </c>
      <c r="H28" s="63">
        <v>1789</v>
      </c>
      <c r="I28" s="64">
        <v>71</v>
      </c>
      <c r="J28" s="61">
        <v>3267</v>
      </c>
      <c r="K28" s="61">
        <v>1522</v>
      </c>
      <c r="L28" s="61">
        <v>1745</v>
      </c>
      <c r="M28" s="69"/>
      <c r="N28" s="70"/>
      <c r="O28" s="70"/>
      <c r="P28" s="71"/>
      <c r="Q28" s="65"/>
    </row>
    <row r="29" spans="1:17" ht="12.95" customHeight="1" x14ac:dyDescent="0.15">
      <c r="A29" s="60">
        <v>12</v>
      </c>
      <c r="B29" s="61">
        <v>2892</v>
      </c>
      <c r="C29" s="61">
        <v>1482</v>
      </c>
      <c r="D29" s="61">
        <v>1410</v>
      </c>
      <c r="E29" s="60">
        <v>42</v>
      </c>
      <c r="F29" s="62">
        <v>3704</v>
      </c>
      <c r="G29" s="62">
        <v>1919</v>
      </c>
      <c r="H29" s="63">
        <v>1785</v>
      </c>
      <c r="I29" s="64">
        <v>72</v>
      </c>
      <c r="J29" s="61">
        <v>3507</v>
      </c>
      <c r="K29" s="61">
        <v>1602</v>
      </c>
      <c r="L29" s="61">
        <v>1905</v>
      </c>
      <c r="M29" s="72" t="s">
        <v>55</v>
      </c>
      <c r="N29" s="55"/>
      <c r="O29" s="55"/>
      <c r="P29" s="57"/>
      <c r="Q29" s="65"/>
    </row>
    <row r="30" spans="1:17" ht="12.95" customHeight="1" x14ac:dyDescent="0.15">
      <c r="A30" s="60">
        <v>13</v>
      </c>
      <c r="B30" s="61">
        <v>2988</v>
      </c>
      <c r="C30" s="61">
        <v>1565</v>
      </c>
      <c r="D30" s="61">
        <v>1423</v>
      </c>
      <c r="E30" s="60">
        <v>43</v>
      </c>
      <c r="F30" s="62">
        <v>3874</v>
      </c>
      <c r="G30" s="62">
        <v>1969</v>
      </c>
      <c r="H30" s="63">
        <v>1905</v>
      </c>
      <c r="I30" s="64">
        <v>73</v>
      </c>
      <c r="J30" s="61">
        <v>3834</v>
      </c>
      <c r="K30" s="61">
        <v>1684</v>
      </c>
      <c r="L30" s="61">
        <v>2150</v>
      </c>
      <c r="M30" s="60"/>
      <c r="N30" s="55" t="s">
        <v>52</v>
      </c>
      <c r="O30" s="55" t="s">
        <v>52</v>
      </c>
      <c r="P30" s="57" t="s">
        <v>52</v>
      </c>
      <c r="Q30" s="65"/>
    </row>
    <row r="31" spans="1:17" ht="12.95" customHeight="1" x14ac:dyDescent="0.15">
      <c r="A31" s="60">
        <v>14</v>
      </c>
      <c r="B31" s="61">
        <v>2958</v>
      </c>
      <c r="C31" s="61">
        <v>1519</v>
      </c>
      <c r="D31" s="61">
        <v>1439</v>
      </c>
      <c r="E31" s="60">
        <v>44</v>
      </c>
      <c r="F31" s="62">
        <v>4178</v>
      </c>
      <c r="G31" s="62">
        <v>2131</v>
      </c>
      <c r="H31" s="63">
        <v>2047</v>
      </c>
      <c r="I31" s="64">
        <v>74</v>
      </c>
      <c r="J31" s="61">
        <v>4391</v>
      </c>
      <c r="K31" s="61">
        <v>1958</v>
      </c>
      <c r="L31" s="61">
        <v>2433</v>
      </c>
      <c r="M31" s="60" t="s">
        <v>56</v>
      </c>
      <c r="N31" s="62">
        <v>38606</v>
      </c>
      <c r="O31" s="62">
        <v>19794</v>
      </c>
      <c r="P31" s="63">
        <v>18812</v>
      </c>
      <c r="Q31" s="65"/>
    </row>
    <row r="32" spans="1:17" ht="12.75" customHeight="1" x14ac:dyDescent="0.15">
      <c r="A32" s="60"/>
      <c r="B32" s="58"/>
      <c r="C32" s="66"/>
      <c r="D32" s="67"/>
      <c r="E32" s="60"/>
      <c r="F32" s="66"/>
      <c r="G32" s="66"/>
      <c r="H32" s="67"/>
      <c r="I32" s="64"/>
      <c r="J32" s="66"/>
      <c r="K32" s="66"/>
      <c r="M32" s="60" t="s">
        <v>57</v>
      </c>
      <c r="N32" s="62">
        <v>187755</v>
      </c>
      <c r="O32" s="62">
        <v>96723</v>
      </c>
      <c r="P32" s="63">
        <v>91032</v>
      </c>
      <c r="Q32" s="65"/>
    </row>
    <row r="33" spans="1:17" ht="12.95" customHeight="1" x14ac:dyDescent="0.15">
      <c r="A33" s="60" t="s">
        <v>25</v>
      </c>
      <c r="B33" s="61">
        <v>15050</v>
      </c>
      <c r="C33" s="61">
        <v>7633</v>
      </c>
      <c r="D33" s="61">
        <v>7417</v>
      </c>
      <c r="E33" s="60" t="s">
        <v>26</v>
      </c>
      <c r="F33" s="62">
        <v>23650</v>
      </c>
      <c r="G33" s="62">
        <v>12097</v>
      </c>
      <c r="H33" s="63">
        <v>11553</v>
      </c>
      <c r="I33" s="64" t="s">
        <v>27</v>
      </c>
      <c r="J33" s="62">
        <v>18907</v>
      </c>
      <c r="K33" s="62">
        <v>8434</v>
      </c>
      <c r="L33" s="62">
        <v>10473</v>
      </c>
      <c r="M33" s="60" t="s">
        <v>58</v>
      </c>
      <c r="N33" s="62">
        <v>80062</v>
      </c>
      <c r="O33" s="62">
        <v>35384</v>
      </c>
      <c r="P33" s="63">
        <v>44678</v>
      </c>
      <c r="Q33" s="65"/>
    </row>
    <row r="34" spans="1:17" ht="12.95" customHeight="1" x14ac:dyDescent="0.15">
      <c r="A34" s="60">
        <v>15</v>
      </c>
      <c r="B34" s="61">
        <v>2968</v>
      </c>
      <c r="C34" s="61">
        <v>1481</v>
      </c>
      <c r="D34" s="61">
        <v>1487</v>
      </c>
      <c r="E34" s="60">
        <v>45</v>
      </c>
      <c r="F34" s="62">
        <v>4251</v>
      </c>
      <c r="G34" s="62">
        <v>2191</v>
      </c>
      <c r="H34" s="63">
        <v>2060</v>
      </c>
      <c r="I34" s="64">
        <v>75</v>
      </c>
      <c r="J34" s="61">
        <v>4739</v>
      </c>
      <c r="K34" s="61">
        <v>2139</v>
      </c>
      <c r="L34" s="61">
        <v>2600</v>
      </c>
      <c r="M34" s="60"/>
      <c r="N34" s="73"/>
      <c r="O34" s="73"/>
      <c r="P34" s="74"/>
      <c r="Q34" s="65"/>
    </row>
    <row r="35" spans="1:17" ht="12.95" customHeight="1" x14ac:dyDescent="0.15">
      <c r="A35" s="60">
        <v>16</v>
      </c>
      <c r="B35" s="61">
        <v>3029</v>
      </c>
      <c r="C35" s="61">
        <v>1505</v>
      </c>
      <c r="D35" s="61">
        <v>1524</v>
      </c>
      <c r="E35" s="60">
        <v>46</v>
      </c>
      <c r="F35" s="62">
        <v>4424</v>
      </c>
      <c r="G35" s="62">
        <v>2292</v>
      </c>
      <c r="H35" s="63">
        <v>2132</v>
      </c>
      <c r="I35" s="64">
        <v>76</v>
      </c>
      <c r="J35" s="61">
        <v>4697</v>
      </c>
      <c r="K35" s="61">
        <v>2087</v>
      </c>
      <c r="L35" s="61">
        <v>2610</v>
      </c>
      <c r="M35" s="60"/>
      <c r="N35" s="73"/>
      <c r="O35" s="73"/>
      <c r="P35" s="74"/>
      <c r="Q35" s="65"/>
    </row>
    <row r="36" spans="1:17" ht="12.95" customHeight="1" x14ac:dyDescent="0.15">
      <c r="A36" s="60">
        <v>17</v>
      </c>
      <c r="B36" s="61">
        <v>3014</v>
      </c>
      <c r="C36" s="61">
        <v>1556</v>
      </c>
      <c r="D36" s="61">
        <v>1458</v>
      </c>
      <c r="E36" s="60">
        <v>47</v>
      </c>
      <c r="F36" s="62">
        <v>4755</v>
      </c>
      <c r="G36" s="62">
        <v>2427</v>
      </c>
      <c r="H36" s="63">
        <v>2328</v>
      </c>
      <c r="I36" s="64">
        <v>77</v>
      </c>
      <c r="J36" s="61">
        <v>3528</v>
      </c>
      <c r="K36" s="61">
        <v>1639</v>
      </c>
      <c r="L36" s="61">
        <v>1889</v>
      </c>
      <c r="M36" s="72" t="s">
        <v>59</v>
      </c>
      <c r="N36" s="73"/>
      <c r="O36" s="73"/>
      <c r="P36" s="74"/>
      <c r="Q36" s="65"/>
    </row>
    <row r="37" spans="1:17" ht="12.95" customHeight="1" x14ac:dyDescent="0.15">
      <c r="A37" s="60">
        <v>18</v>
      </c>
      <c r="B37" s="61">
        <v>2918</v>
      </c>
      <c r="C37" s="61">
        <v>1491</v>
      </c>
      <c r="D37" s="61">
        <v>1427</v>
      </c>
      <c r="E37" s="60">
        <v>48</v>
      </c>
      <c r="F37" s="62">
        <v>4908</v>
      </c>
      <c r="G37" s="62">
        <v>2498</v>
      </c>
      <c r="H37" s="63">
        <v>2410</v>
      </c>
      <c r="I37" s="64">
        <v>78</v>
      </c>
      <c r="J37" s="61">
        <v>2639</v>
      </c>
      <c r="K37" s="61">
        <v>1168</v>
      </c>
      <c r="L37" s="61">
        <v>1471</v>
      </c>
      <c r="M37" s="60"/>
      <c r="N37" s="55" t="s">
        <v>30</v>
      </c>
      <c r="O37" s="55" t="s">
        <v>30</v>
      </c>
      <c r="P37" s="57" t="s">
        <v>30</v>
      </c>
      <c r="Q37" s="65"/>
    </row>
    <row r="38" spans="1:17" ht="12.95" customHeight="1" x14ac:dyDescent="0.15">
      <c r="A38" s="60">
        <v>19</v>
      </c>
      <c r="B38" s="61">
        <v>3121</v>
      </c>
      <c r="C38" s="61">
        <v>1600</v>
      </c>
      <c r="D38" s="61">
        <v>1521</v>
      </c>
      <c r="E38" s="60">
        <v>49</v>
      </c>
      <c r="F38" s="62">
        <v>5312</v>
      </c>
      <c r="G38" s="62">
        <v>2689</v>
      </c>
      <c r="H38" s="63">
        <v>2623</v>
      </c>
      <c r="I38" s="64">
        <v>79</v>
      </c>
      <c r="J38" s="61">
        <v>3304</v>
      </c>
      <c r="K38" s="61">
        <v>1401</v>
      </c>
      <c r="L38" s="61">
        <v>1903</v>
      </c>
      <c r="M38" s="60" t="s">
        <v>56</v>
      </c>
      <c r="N38" s="75">
        <v>12.598923710034821</v>
      </c>
      <c r="O38" s="75">
        <v>13.030855623070289</v>
      </c>
      <c r="P38" s="76">
        <v>12.174318220059281</v>
      </c>
      <c r="Q38" s="65"/>
    </row>
    <row r="39" spans="1:17" ht="12.75" customHeight="1" x14ac:dyDescent="0.15">
      <c r="A39" s="60"/>
      <c r="B39" s="58"/>
      <c r="C39" s="66"/>
      <c r="D39" s="67"/>
      <c r="E39" s="60"/>
      <c r="F39" s="66"/>
      <c r="G39" s="66"/>
      <c r="H39" s="67"/>
      <c r="I39" s="64"/>
      <c r="J39" s="66"/>
      <c r="K39" s="66"/>
      <c r="M39" s="60" t="s">
        <v>57</v>
      </c>
      <c r="N39" s="75">
        <v>61.273142029155771</v>
      </c>
      <c r="O39" s="75">
        <v>63.675025180874393</v>
      </c>
      <c r="P39" s="76">
        <v>58.911999585819494</v>
      </c>
      <c r="Q39" s="65"/>
    </row>
    <row r="40" spans="1:17" ht="12.95" customHeight="1" x14ac:dyDescent="0.15">
      <c r="A40" s="60" t="s">
        <v>31</v>
      </c>
      <c r="B40" s="61">
        <v>16489</v>
      </c>
      <c r="C40" s="61">
        <v>8471</v>
      </c>
      <c r="D40" s="61">
        <v>8018</v>
      </c>
      <c r="E40" s="60" t="s">
        <v>32</v>
      </c>
      <c r="F40" s="62">
        <v>26655</v>
      </c>
      <c r="G40" s="62">
        <v>13812</v>
      </c>
      <c r="H40" s="63">
        <v>12843</v>
      </c>
      <c r="I40" s="64" t="s">
        <v>33</v>
      </c>
      <c r="J40" s="62">
        <v>15530</v>
      </c>
      <c r="K40" s="62">
        <v>6800</v>
      </c>
      <c r="L40" s="62">
        <v>8730</v>
      </c>
      <c r="M40" s="60" t="s">
        <v>58</v>
      </c>
      <c r="N40" s="75">
        <v>26.127934260809404</v>
      </c>
      <c r="O40" s="75">
        <v>23.294119196055327</v>
      </c>
      <c r="P40" s="76">
        <v>28.913682194121225</v>
      </c>
      <c r="Q40" s="65"/>
    </row>
    <row r="41" spans="1:17" ht="12.95" customHeight="1" x14ac:dyDescent="0.15">
      <c r="A41" s="60">
        <v>20</v>
      </c>
      <c r="B41" s="61">
        <v>3167</v>
      </c>
      <c r="C41" s="61">
        <v>1591</v>
      </c>
      <c r="D41" s="61">
        <v>1576</v>
      </c>
      <c r="E41" s="60">
        <v>50</v>
      </c>
      <c r="F41" s="62">
        <v>5545</v>
      </c>
      <c r="G41" s="62">
        <v>2820</v>
      </c>
      <c r="H41" s="63">
        <v>2725</v>
      </c>
      <c r="I41" s="64">
        <v>80</v>
      </c>
      <c r="J41" s="61">
        <v>3554</v>
      </c>
      <c r="K41" s="61">
        <v>1514</v>
      </c>
      <c r="L41" s="61">
        <v>2040</v>
      </c>
      <c r="M41" s="60"/>
      <c r="N41" s="73"/>
      <c r="O41" s="73"/>
      <c r="P41" s="74"/>
      <c r="Q41" s="65"/>
    </row>
    <row r="42" spans="1:17" ht="12.95" customHeight="1" x14ac:dyDescent="0.15">
      <c r="A42" s="60">
        <v>21</v>
      </c>
      <c r="B42" s="61">
        <v>3315</v>
      </c>
      <c r="C42" s="61">
        <v>1689</v>
      </c>
      <c r="D42" s="61">
        <v>1626</v>
      </c>
      <c r="E42" s="60">
        <v>51</v>
      </c>
      <c r="F42" s="62">
        <v>5520</v>
      </c>
      <c r="G42" s="62">
        <v>2889</v>
      </c>
      <c r="H42" s="63">
        <v>2631</v>
      </c>
      <c r="I42" s="64">
        <v>81</v>
      </c>
      <c r="J42" s="61">
        <v>3253</v>
      </c>
      <c r="K42" s="61">
        <v>1431</v>
      </c>
      <c r="L42" s="61">
        <v>1822</v>
      </c>
      <c r="M42" s="53"/>
      <c r="N42" s="55" t="s">
        <v>60</v>
      </c>
      <c r="O42" s="55" t="s">
        <v>60</v>
      </c>
      <c r="P42" s="57" t="s">
        <v>60</v>
      </c>
      <c r="Q42" s="65"/>
    </row>
    <row r="43" spans="1:17" ht="12.95" customHeight="1" x14ac:dyDescent="0.15">
      <c r="A43" s="60">
        <v>22</v>
      </c>
      <c r="B43" s="61">
        <v>3332</v>
      </c>
      <c r="C43" s="61">
        <v>1714</v>
      </c>
      <c r="D43" s="61">
        <v>1618</v>
      </c>
      <c r="E43" s="60">
        <v>52</v>
      </c>
      <c r="F43" s="62">
        <v>5571</v>
      </c>
      <c r="G43" s="62">
        <v>2933</v>
      </c>
      <c r="H43" s="63">
        <v>2638</v>
      </c>
      <c r="I43" s="64">
        <v>82</v>
      </c>
      <c r="J43" s="61">
        <v>3350</v>
      </c>
      <c r="K43" s="61">
        <v>1467</v>
      </c>
      <c r="L43" s="61">
        <v>1883</v>
      </c>
      <c r="M43" s="60" t="s">
        <v>61</v>
      </c>
      <c r="N43" s="77">
        <v>46.219569027129161</v>
      </c>
      <c r="O43" s="77">
        <v>44.88601128366502</v>
      </c>
      <c r="P43" s="78">
        <v>47.530506982824456</v>
      </c>
      <c r="Q43" s="65"/>
    </row>
    <row r="44" spans="1:17" ht="12.95" customHeight="1" x14ac:dyDescent="0.15">
      <c r="A44" s="60">
        <v>23</v>
      </c>
      <c r="B44" s="61">
        <v>3376</v>
      </c>
      <c r="C44" s="61">
        <v>1768</v>
      </c>
      <c r="D44" s="61">
        <v>1608</v>
      </c>
      <c r="E44" s="60">
        <v>53</v>
      </c>
      <c r="F44" s="62">
        <v>5170</v>
      </c>
      <c r="G44" s="62">
        <v>2682</v>
      </c>
      <c r="H44" s="63">
        <v>2488</v>
      </c>
      <c r="I44" s="64">
        <v>83</v>
      </c>
      <c r="J44" s="61">
        <v>2915</v>
      </c>
      <c r="K44" s="61">
        <v>1268</v>
      </c>
      <c r="L44" s="61">
        <v>1647</v>
      </c>
      <c r="M44" s="60"/>
      <c r="N44" s="55"/>
      <c r="O44" s="55"/>
      <c r="P44" s="57"/>
      <c r="Q44" s="65"/>
    </row>
    <row r="45" spans="1:17" ht="12.75" customHeight="1" x14ac:dyDescent="0.15">
      <c r="A45" s="60">
        <v>24</v>
      </c>
      <c r="B45" s="61">
        <v>3299</v>
      </c>
      <c r="C45" s="61">
        <v>1709</v>
      </c>
      <c r="D45" s="61">
        <v>1590</v>
      </c>
      <c r="E45" s="60">
        <v>54</v>
      </c>
      <c r="F45" s="62">
        <v>4849</v>
      </c>
      <c r="G45" s="62">
        <v>2488</v>
      </c>
      <c r="H45" s="63">
        <v>2361</v>
      </c>
      <c r="I45" s="64">
        <v>84</v>
      </c>
      <c r="J45" s="61">
        <v>2458</v>
      </c>
      <c r="K45" s="61">
        <v>1120</v>
      </c>
      <c r="L45" s="61">
        <v>1338</v>
      </c>
      <c r="M45" s="60"/>
      <c r="N45" s="79"/>
      <c r="O45" s="79"/>
      <c r="P45" s="80"/>
      <c r="Q45" s="65"/>
    </row>
    <row r="46" spans="1:17" ht="10.5" customHeight="1" thickBot="1" x14ac:dyDescent="0.2">
      <c r="A46" s="81"/>
      <c r="B46" s="82"/>
      <c r="C46" s="83"/>
      <c r="D46" s="84"/>
      <c r="E46" s="81"/>
      <c r="F46" s="83"/>
      <c r="G46" s="83"/>
      <c r="H46" s="84"/>
      <c r="I46" s="82"/>
      <c r="J46" s="83"/>
      <c r="K46" s="83"/>
      <c r="L46" s="85"/>
      <c r="M46" s="81"/>
      <c r="N46" s="83"/>
      <c r="O46" s="83"/>
      <c r="P46" s="84"/>
    </row>
    <row r="47" spans="1:17" ht="17.100000000000001" customHeight="1" x14ac:dyDescent="0.15">
      <c r="A47" s="45" t="s">
        <v>233</v>
      </c>
    </row>
    <row r="48" spans="1:17" ht="17.100000000000001" customHeight="1" x14ac:dyDescent="0.15">
      <c r="N48" s="86"/>
      <c r="O48" s="86"/>
      <c r="P48" s="86"/>
    </row>
    <row r="49" spans="14:16" ht="17.100000000000001" customHeight="1" x14ac:dyDescent="0.15">
      <c r="N49" s="86"/>
      <c r="O49" s="86"/>
      <c r="P49" s="86"/>
    </row>
    <row r="50" spans="14:16" ht="17.100000000000001" customHeight="1" x14ac:dyDescent="0.15">
      <c r="N50" s="86"/>
      <c r="O50" s="86"/>
      <c r="P50" s="86"/>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15748031496062992" right="0.15748031496062992" top="0.15748031496062992" bottom="0.15748031496062992" header="0.51181102362204722" footer="0.51181102362204722"/>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65ABC-19B8-48E0-91C2-7B311EEA371A}">
  <sheetPr>
    <pageSetUpPr fitToPage="1"/>
  </sheetPr>
  <dimension ref="A1:Q219"/>
  <sheetViews>
    <sheetView view="pageBreakPreview" zoomScaleNormal="75" zoomScaleSheetLayoutView="100" workbookViewId="0"/>
  </sheetViews>
  <sheetFormatPr defaultRowHeight="12" x14ac:dyDescent="0.15"/>
  <cols>
    <col min="1" max="1" width="9.25" style="45" customWidth="1"/>
    <col min="2" max="4" width="8.625" style="45" customWidth="1"/>
    <col min="5" max="5" width="9.25" style="45" customWidth="1"/>
    <col min="6" max="8" width="8.625" style="45" customWidth="1"/>
    <col min="9" max="9" width="9.25" style="45" customWidth="1"/>
    <col min="10" max="12" width="8.625" style="45" customWidth="1"/>
    <col min="13" max="13" width="9.25" style="45" customWidth="1"/>
    <col min="14" max="16" width="8.625" style="45" customWidth="1"/>
    <col min="17" max="16384" width="9" style="45"/>
  </cols>
  <sheetData>
    <row r="1" spans="1:17" ht="28.5" customHeight="1" x14ac:dyDescent="0.2">
      <c r="B1" s="46"/>
      <c r="C1" s="46"/>
      <c r="D1" s="46"/>
      <c r="E1" s="46"/>
      <c r="F1" s="46"/>
      <c r="G1" s="119" t="s">
        <v>0</v>
      </c>
      <c r="H1" s="119"/>
      <c r="I1" s="119"/>
      <c r="J1" s="119"/>
      <c r="K1" s="120"/>
      <c r="L1" s="120"/>
      <c r="M1" s="120"/>
      <c r="N1" s="46"/>
      <c r="O1" s="46"/>
      <c r="P1" s="46"/>
    </row>
    <row r="2" spans="1:17" ht="16.5" customHeight="1" thickBot="1" x14ac:dyDescent="0.2">
      <c r="A2" s="121" t="s">
        <v>234</v>
      </c>
      <c r="B2" s="121"/>
      <c r="C2" s="121"/>
      <c r="D2" s="121"/>
      <c r="E2" s="121"/>
      <c r="F2" s="121"/>
      <c r="G2" s="121"/>
      <c r="H2" s="121"/>
      <c r="I2" s="121"/>
      <c r="J2" s="121"/>
      <c r="K2" s="121"/>
      <c r="L2" s="121"/>
      <c r="M2" s="121"/>
      <c r="N2" s="121"/>
      <c r="O2" s="121"/>
      <c r="P2" s="121"/>
    </row>
    <row r="3" spans="1:17" ht="12.95" customHeight="1" x14ac:dyDescent="0.15">
      <c r="A3" s="47" t="s">
        <v>1</v>
      </c>
      <c r="B3" s="48" t="s">
        <v>2</v>
      </c>
      <c r="C3" s="49" t="s">
        <v>3</v>
      </c>
      <c r="D3" s="50" t="s">
        <v>4</v>
      </c>
      <c r="E3" s="47" t="s">
        <v>1</v>
      </c>
      <c r="F3" s="49" t="s">
        <v>2</v>
      </c>
      <c r="G3" s="49" t="s">
        <v>3</v>
      </c>
      <c r="H3" s="51" t="s">
        <v>4</v>
      </c>
      <c r="I3" s="48" t="s">
        <v>1</v>
      </c>
      <c r="J3" s="49" t="s">
        <v>2</v>
      </c>
      <c r="K3" s="49" t="s">
        <v>3</v>
      </c>
      <c r="L3" s="52" t="s">
        <v>4</v>
      </c>
      <c r="M3" s="47" t="s">
        <v>1</v>
      </c>
      <c r="N3" s="49" t="s">
        <v>2</v>
      </c>
      <c r="O3" s="49" t="s">
        <v>3</v>
      </c>
      <c r="P3" s="51" t="s">
        <v>4</v>
      </c>
    </row>
    <row r="4" spans="1:17" ht="12.95" customHeight="1" x14ac:dyDescent="0.15">
      <c r="A4" s="53"/>
      <c r="B4" s="54" t="s">
        <v>52</v>
      </c>
      <c r="C4" s="55" t="s">
        <v>52</v>
      </c>
      <c r="D4" s="56" t="s">
        <v>52</v>
      </c>
      <c r="E4" s="53"/>
      <c r="F4" s="55" t="s">
        <v>52</v>
      </c>
      <c r="G4" s="55" t="s">
        <v>52</v>
      </c>
      <c r="H4" s="56" t="s">
        <v>52</v>
      </c>
      <c r="I4" s="58"/>
      <c r="J4" s="55" t="s">
        <v>52</v>
      </c>
      <c r="K4" s="55" t="s">
        <v>52</v>
      </c>
      <c r="L4" s="59" t="s">
        <v>52</v>
      </c>
      <c r="M4" s="53"/>
      <c r="N4" s="55" t="s">
        <v>52</v>
      </c>
      <c r="O4" s="55" t="s">
        <v>52</v>
      </c>
      <c r="P4" s="57" t="s">
        <v>52</v>
      </c>
    </row>
    <row r="5" spans="1:17" ht="12.95" customHeight="1" x14ac:dyDescent="0.15">
      <c r="A5" s="60" t="s">
        <v>53</v>
      </c>
      <c r="B5" s="61">
        <v>306279</v>
      </c>
      <c r="C5" s="61">
        <v>151829</v>
      </c>
      <c r="D5" s="61">
        <v>154450</v>
      </c>
      <c r="E5" s="60" t="s">
        <v>7</v>
      </c>
      <c r="F5" s="62">
        <v>16472</v>
      </c>
      <c r="G5" s="62">
        <v>8592</v>
      </c>
      <c r="H5" s="63">
        <v>7880</v>
      </c>
      <c r="I5" s="64" t="s">
        <v>8</v>
      </c>
      <c r="J5" s="62">
        <v>21246</v>
      </c>
      <c r="K5" s="62">
        <v>11018</v>
      </c>
      <c r="L5" s="62">
        <v>10228</v>
      </c>
      <c r="M5" s="60" t="s">
        <v>9</v>
      </c>
      <c r="N5" s="62">
        <v>8721</v>
      </c>
      <c r="O5" s="62">
        <v>3674</v>
      </c>
      <c r="P5" s="63">
        <v>5047</v>
      </c>
      <c r="Q5" s="65"/>
    </row>
    <row r="6" spans="1:17" ht="12.95" customHeight="1" x14ac:dyDescent="0.15">
      <c r="A6" s="60"/>
      <c r="B6" s="61"/>
      <c r="C6" s="62"/>
      <c r="D6" s="63"/>
      <c r="E6" s="60">
        <v>25</v>
      </c>
      <c r="F6" s="62">
        <v>3256</v>
      </c>
      <c r="G6" s="62">
        <v>1726</v>
      </c>
      <c r="H6" s="63">
        <v>1530</v>
      </c>
      <c r="I6" s="64">
        <v>55</v>
      </c>
      <c r="J6" s="61">
        <v>4773</v>
      </c>
      <c r="K6" s="61">
        <v>2476</v>
      </c>
      <c r="L6" s="61">
        <v>2297</v>
      </c>
      <c r="M6" s="60">
        <v>85</v>
      </c>
      <c r="N6" s="61">
        <v>2163</v>
      </c>
      <c r="O6" s="61">
        <v>976</v>
      </c>
      <c r="P6" s="63">
        <v>1187</v>
      </c>
      <c r="Q6" s="65"/>
    </row>
    <row r="7" spans="1:17" ht="12.95" customHeight="1" x14ac:dyDescent="0.15">
      <c r="A7" s="60"/>
      <c r="B7" s="61"/>
      <c r="C7" s="62"/>
      <c r="D7" s="63"/>
      <c r="E7" s="60">
        <v>26</v>
      </c>
      <c r="F7" s="62">
        <v>3247</v>
      </c>
      <c r="G7" s="62">
        <v>1644</v>
      </c>
      <c r="H7" s="63">
        <v>1603</v>
      </c>
      <c r="I7" s="64">
        <v>56</v>
      </c>
      <c r="J7" s="61">
        <v>4598</v>
      </c>
      <c r="K7" s="61">
        <v>2376</v>
      </c>
      <c r="L7" s="61">
        <v>2222</v>
      </c>
      <c r="M7" s="60">
        <v>86</v>
      </c>
      <c r="N7" s="61">
        <v>1936</v>
      </c>
      <c r="O7" s="61">
        <v>828</v>
      </c>
      <c r="P7" s="63">
        <v>1108</v>
      </c>
      <c r="Q7" s="65"/>
    </row>
    <row r="8" spans="1:17" ht="12.95" customHeight="1" x14ac:dyDescent="0.15">
      <c r="A8" s="60"/>
      <c r="B8" s="61"/>
      <c r="C8" s="62"/>
      <c r="D8" s="63"/>
      <c r="E8" s="60">
        <v>27</v>
      </c>
      <c r="F8" s="62">
        <v>3237</v>
      </c>
      <c r="G8" s="62">
        <v>1700</v>
      </c>
      <c r="H8" s="63">
        <v>1537</v>
      </c>
      <c r="I8" s="64">
        <v>57</v>
      </c>
      <c r="J8" s="61">
        <v>4289</v>
      </c>
      <c r="K8" s="61">
        <v>2230</v>
      </c>
      <c r="L8" s="61">
        <v>2059</v>
      </c>
      <c r="M8" s="60">
        <v>87</v>
      </c>
      <c r="N8" s="61">
        <v>1769</v>
      </c>
      <c r="O8" s="61">
        <v>735</v>
      </c>
      <c r="P8" s="63">
        <v>1034</v>
      </c>
      <c r="Q8" s="65"/>
    </row>
    <row r="9" spans="1:17" ht="12.95" customHeight="1" x14ac:dyDescent="0.15">
      <c r="A9" s="60"/>
      <c r="B9" s="61"/>
      <c r="C9" s="62"/>
      <c r="D9" s="63"/>
      <c r="E9" s="60">
        <v>28</v>
      </c>
      <c r="F9" s="62">
        <v>3451</v>
      </c>
      <c r="G9" s="62">
        <v>1803</v>
      </c>
      <c r="H9" s="63">
        <v>1648</v>
      </c>
      <c r="I9" s="64">
        <v>58</v>
      </c>
      <c r="J9" s="61">
        <v>3418</v>
      </c>
      <c r="K9" s="61">
        <v>1755</v>
      </c>
      <c r="L9" s="61">
        <v>1663</v>
      </c>
      <c r="M9" s="60">
        <v>88</v>
      </c>
      <c r="N9" s="61">
        <v>1567</v>
      </c>
      <c r="O9" s="61">
        <v>646</v>
      </c>
      <c r="P9" s="63">
        <v>921</v>
      </c>
      <c r="Q9" s="65"/>
    </row>
    <row r="10" spans="1:17" ht="12.95" customHeight="1" x14ac:dyDescent="0.15">
      <c r="A10" s="60"/>
      <c r="B10" s="61"/>
      <c r="C10" s="62"/>
      <c r="D10" s="63"/>
      <c r="E10" s="60">
        <v>29</v>
      </c>
      <c r="F10" s="62">
        <v>3281</v>
      </c>
      <c r="G10" s="62">
        <v>1719</v>
      </c>
      <c r="H10" s="63">
        <v>1562</v>
      </c>
      <c r="I10" s="64">
        <v>59</v>
      </c>
      <c r="J10" s="61">
        <v>4168</v>
      </c>
      <c r="K10" s="61">
        <v>2181</v>
      </c>
      <c r="L10" s="61">
        <v>1987</v>
      </c>
      <c r="M10" s="60">
        <v>89</v>
      </c>
      <c r="N10" s="61">
        <v>1286</v>
      </c>
      <c r="O10" s="61">
        <v>489</v>
      </c>
      <c r="P10" s="63">
        <v>797</v>
      </c>
      <c r="Q10" s="65"/>
    </row>
    <row r="11" spans="1:17" ht="12.75" customHeight="1" x14ac:dyDescent="0.15">
      <c r="A11" s="60"/>
      <c r="B11" s="61"/>
      <c r="C11" s="62"/>
      <c r="D11" s="63"/>
      <c r="E11" s="60"/>
      <c r="F11" s="66"/>
      <c r="G11" s="66"/>
      <c r="H11" s="67"/>
      <c r="I11" s="64"/>
      <c r="J11" s="66"/>
      <c r="K11" s="66"/>
      <c r="M11" s="60"/>
      <c r="N11" s="66"/>
      <c r="O11" s="66"/>
      <c r="P11" s="67"/>
      <c r="Q11" s="65"/>
    </row>
    <row r="12" spans="1:17" ht="12.95" customHeight="1" x14ac:dyDescent="0.15">
      <c r="A12" s="60" t="s">
        <v>10</v>
      </c>
      <c r="B12" s="61">
        <v>10816</v>
      </c>
      <c r="C12" s="61">
        <v>5532</v>
      </c>
      <c r="D12" s="61">
        <v>5284</v>
      </c>
      <c r="E12" s="60" t="s">
        <v>11</v>
      </c>
      <c r="F12" s="62">
        <v>16115</v>
      </c>
      <c r="G12" s="62">
        <v>8506</v>
      </c>
      <c r="H12" s="63">
        <v>7609</v>
      </c>
      <c r="I12" s="64" t="s">
        <v>12</v>
      </c>
      <c r="J12" s="62">
        <v>16668</v>
      </c>
      <c r="K12" s="62">
        <v>8367</v>
      </c>
      <c r="L12" s="62">
        <v>8301</v>
      </c>
      <c r="M12" s="60" t="s">
        <v>13</v>
      </c>
      <c r="N12" s="62">
        <v>3615</v>
      </c>
      <c r="O12" s="62">
        <v>1174</v>
      </c>
      <c r="P12" s="63">
        <v>2441</v>
      </c>
      <c r="Q12" s="65"/>
    </row>
    <row r="13" spans="1:17" ht="12.95" customHeight="1" x14ac:dyDescent="0.15">
      <c r="A13" s="60">
        <v>0</v>
      </c>
      <c r="B13" s="61">
        <v>1974</v>
      </c>
      <c r="C13" s="61">
        <v>1010</v>
      </c>
      <c r="D13" s="61">
        <v>964</v>
      </c>
      <c r="E13" s="60">
        <v>30</v>
      </c>
      <c r="F13" s="62">
        <v>3254</v>
      </c>
      <c r="G13" s="62">
        <v>1708</v>
      </c>
      <c r="H13" s="63">
        <v>1546</v>
      </c>
      <c r="I13" s="64">
        <v>60</v>
      </c>
      <c r="J13" s="61">
        <v>3677</v>
      </c>
      <c r="K13" s="61">
        <v>1841</v>
      </c>
      <c r="L13" s="61">
        <v>1836</v>
      </c>
      <c r="M13" s="60">
        <v>90</v>
      </c>
      <c r="N13" s="61">
        <v>1072</v>
      </c>
      <c r="O13" s="61">
        <v>395</v>
      </c>
      <c r="P13" s="63">
        <v>677</v>
      </c>
      <c r="Q13" s="65"/>
    </row>
    <row r="14" spans="1:17" ht="12.95" customHeight="1" x14ac:dyDescent="0.15">
      <c r="A14" s="60">
        <v>1</v>
      </c>
      <c r="B14" s="61">
        <v>2134</v>
      </c>
      <c r="C14" s="61">
        <v>1081</v>
      </c>
      <c r="D14" s="61">
        <v>1053</v>
      </c>
      <c r="E14" s="60">
        <v>31</v>
      </c>
      <c r="F14" s="62">
        <v>3215</v>
      </c>
      <c r="G14" s="62">
        <v>1658</v>
      </c>
      <c r="H14" s="63">
        <v>1557</v>
      </c>
      <c r="I14" s="64">
        <v>61</v>
      </c>
      <c r="J14" s="61">
        <v>3492</v>
      </c>
      <c r="K14" s="61">
        <v>1772</v>
      </c>
      <c r="L14" s="61">
        <v>1720</v>
      </c>
      <c r="M14" s="60">
        <v>91</v>
      </c>
      <c r="N14" s="61">
        <v>833</v>
      </c>
      <c r="O14" s="61">
        <v>274</v>
      </c>
      <c r="P14" s="63">
        <v>559</v>
      </c>
      <c r="Q14" s="65"/>
    </row>
    <row r="15" spans="1:17" ht="12.95" customHeight="1" x14ac:dyDescent="0.15">
      <c r="A15" s="60">
        <v>2</v>
      </c>
      <c r="B15" s="61">
        <v>2077</v>
      </c>
      <c r="C15" s="61">
        <v>1085</v>
      </c>
      <c r="D15" s="61">
        <v>992</v>
      </c>
      <c r="E15" s="60">
        <v>32</v>
      </c>
      <c r="F15" s="62">
        <v>3252</v>
      </c>
      <c r="G15" s="62">
        <v>1743</v>
      </c>
      <c r="H15" s="63">
        <v>1509</v>
      </c>
      <c r="I15" s="64">
        <v>62</v>
      </c>
      <c r="J15" s="61">
        <v>3308</v>
      </c>
      <c r="K15" s="61">
        <v>1631</v>
      </c>
      <c r="L15" s="61">
        <v>1677</v>
      </c>
      <c r="M15" s="60">
        <v>92</v>
      </c>
      <c r="N15" s="61">
        <v>718</v>
      </c>
      <c r="O15" s="61">
        <v>223</v>
      </c>
      <c r="P15" s="63">
        <v>495</v>
      </c>
      <c r="Q15" s="65"/>
    </row>
    <row r="16" spans="1:17" ht="12.95" customHeight="1" x14ac:dyDescent="0.15">
      <c r="A16" s="60">
        <v>3</v>
      </c>
      <c r="B16" s="61">
        <v>2251</v>
      </c>
      <c r="C16" s="61">
        <v>1179</v>
      </c>
      <c r="D16" s="61">
        <v>1072</v>
      </c>
      <c r="E16" s="60">
        <v>33</v>
      </c>
      <c r="F16" s="62">
        <v>3216</v>
      </c>
      <c r="G16" s="62">
        <v>1688</v>
      </c>
      <c r="H16" s="63">
        <v>1528</v>
      </c>
      <c r="I16" s="64">
        <v>63</v>
      </c>
      <c r="J16" s="61">
        <v>3081</v>
      </c>
      <c r="K16" s="61">
        <v>1537</v>
      </c>
      <c r="L16" s="61">
        <v>1544</v>
      </c>
      <c r="M16" s="60">
        <v>93</v>
      </c>
      <c r="N16" s="61">
        <v>573</v>
      </c>
      <c r="O16" s="61">
        <v>178</v>
      </c>
      <c r="P16" s="63">
        <v>395</v>
      </c>
      <c r="Q16" s="65"/>
    </row>
    <row r="17" spans="1:17" ht="12.95" customHeight="1" x14ac:dyDescent="0.15">
      <c r="A17" s="60">
        <v>4</v>
      </c>
      <c r="B17" s="61">
        <v>2380</v>
      </c>
      <c r="C17" s="61">
        <v>1177</v>
      </c>
      <c r="D17" s="61">
        <v>1203</v>
      </c>
      <c r="E17" s="60">
        <v>34</v>
      </c>
      <c r="F17" s="62">
        <v>3178</v>
      </c>
      <c r="G17" s="62">
        <v>1709</v>
      </c>
      <c r="H17" s="63">
        <v>1469</v>
      </c>
      <c r="I17" s="64">
        <v>64</v>
      </c>
      <c r="J17" s="61">
        <v>3110</v>
      </c>
      <c r="K17" s="61">
        <v>1586</v>
      </c>
      <c r="L17" s="61">
        <v>1524</v>
      </c>
      <c r="M17" s="60">
        <v>94</v>
      </c>
      <c r="N17" s="61">
        <v>419</v>
      </c>
      <c r="O17" s="61">
        <v>104</v>
      </c>
      <c r="P17" s="63">
        <v>315</v>
      </c>
      <c r="Q17" s="65"/>
    </row>
    <row r="18" spans="1:17" ht="12.75" customHeight="1" x14ac:dyDescent="0.15">
      <c r="A18" s="60"/>
      <c r="B18" s="58"/>
      <c r="C18" s="66"/>
      <c r="D18" s="67"/>
      <c r="E18" s="60"/>
      <c r="F18" s="66"/>
      <c r="G18" s="66"/>
      <c r="H18" s="67"/>
      <c r="I18" s="64"/>
      <c r="J18" s="66"/>
      <c r="K18" s="66"/>
      <c r="M18" s="60"/>
      <c r="N18" s="66"/>
      <c r="O18" s="66"/>
      <c r="P18" s="67"/>
      <c r="Q18" s="65"/>
    </row>
    <row r="19" spans="1:17" ht="12.95" customHeight="1" x14ac:dyDescent="0.15">
      <c r="A19" s="60" t="s">
        <v>14</v>
      </c>
      <c r="B19" s="61">
        <v>12996</v>
      </c>
      <c r="C19" s="61">
        <v>6688</v>
      </c>
      <c r="D19" s="61">
        <v>6308</v>
      </c>
      <c r="E19" s="60" t="s">
        <v>15</v>
      </c>
      <c r="F19" s="62">
        <v>17077</v>
      </c>
      <c r="G19" s="62">
        <v>8913</v>
      </c>
      <c r="H19" s="63">
        <v>8164</v>
      </c>
      <c r="I19" s="64" t="s">
        <v>16</v>
      </c>
      <c r="J19" s="62">
        <v>14313</v>
      </c>
      <c r="K19" s="62">
        <v>6981</v>
      </c>
      <c r="L19" s="62">
        <v>7332</v>
      </c>
      <c r="M19" s="60" t="s">
        <v>17</v>
      </c>
      <c r="N19" s="62">
        <v>980</v>
      </c>
      <c r="O19" s="62">
        <v>209</v>
      </c>
      <c r="P19" s="63">
        <v>771</v>
      </c>
      <c r="Q19" s="65"/>
    </row>
    <row r="20" spans="1:17" ht="12.95" customHeight="1" x14ac:dyDescent="0.15">
      <c r="A20" s="60">
        <v>5</v>
      </c>
      <c r="B20" s="61">
        <v>2391</v>
      </c>
      <c r="C20" s="61">
        <v>1267</v>
      </c>
      <c r="D20" s="61">
        <v>1124</v>
      </c>
      <c r="E20" s="60">
        <v>35</v>
      </c>
      <c r="F20" s="62">
        <v>3155</v>
      </c>
      <c r="G20" s="62">
        <v>1632</v>
      </c>
      <c r="H20" s="63">
        <v>1523</v>
      </c>
      <c r="I20" s="64">
        <v>65</v>
      </c>
      <c r="J20" s="61">
        <v>3011</v>
      </c>
      <c r="K20" s="61">
        <v>1476</v>
      </c>
      <c r="L20" s="61">
        <v>1535</v>
      </c>
      <c r="M20" s="60">
        <v>95</v>
      </c>
      <c r="N20" s="61">
        <v>331</v>
      </c>
      <c r="O20" s="61">
        <v>85</v>
      </c>
      <c r="P20" s="63">
        <v>246</v>
      </c>
      <c r="Q20" s="65"/>
    </row>
    <row r="21" spans="1:17" ht="12.95" customHeight="1" x14ac:dyDescent="0.15">
      <c r="A21" s="60">
        <v>6</v>
      </c>
      <c r="B21" s="61">
        <v>2487</v>
      </c>
      <c r="C21" s="61">
        <v>1229</v>
      </c>
      <c r="D21" s="61">
        <v>1258</v>
      </c>
      <c r="E21" s="60">
        <v>36</v>
      </c>
      <c r="F21" s="62">
        <v>3389</v>
      </c>
      <c r="G21" s="62">
        <v>1790</v>
      </c>
      <c r="H21" s="63">
        <v>1599</v>
      </c>
      <c r="I21" s="64">
        <v>66</v>
      </c>
      <c r="J21" s="61">
        <v>2837</v>
      </c>
      <c r="K21" s="61">
        <v>1398</v>
      </c>
      <c r="L21" s="61">
        <v>1439</v>
      </c>
      <c r="M21" s="60">
        <v>96</v>
      </c>
      <c r="N21" s="61">
        <v>233</v>
      </c>
      <c r="O21" s="61">
        <v>43</v>
      </c>
      <c r="P21" s="63">
        <v>190</v>
      </c>
      <c r="Q21" s="65"/>
    </row>
    <row r="22" spans="1:17" ht="12.95" customHeight="1" x14ac:dyDescent="0.15">
      <c r="A22" s="60">
        <v>7</v>
      </c>
      <c r="B22" s="61">
        <v>2606</v>
      </c>
      <c r="C22" s="61">
        <v>1368</v>
      </c>
      <c r="D22" s="61">
        <v>1238</v>
      </c>
      <c r="E22" s="60">
        <v>37</v>
      </c>
      <c r="F22" s="62">
        <v>3491</v>
      </c>
      <c r="G22" s="62">
        <v>1850</v>
      </c>
      <c r="H22" s="63">
        <v>1641</v>
      </c>
      <c r="I22" s="64">
        <v>67</v>
      </c>
      <c r="J22" s="61">
        <v>2789</v>
      </c>
      <c r="K22" s="61">
        <v>1361</v>
      </c>
      <c r="L22" s="61">
        <v>1428</v>
      </c>
      <c r="M22" s="60">
        <v>97</v>
      </c>
      <c r="N22" s="61">
        <v>196</v>
      </c>
      <c r="O22" s="61">
        <v>40</v>
      </c>
      <c r="P22" s="63">
        <v>156</v>
      </c>
      <c r="Q22" s="65"/>
    </row>
    <row r="23" spans="1:17" ht="12.95" customHeight="1" x14ac:dyDescent="0.15">
      <c r="A23" s="60">
        <v>8</v>
      </c>
      <c r="B23" s="61">
        <v>2732</v>
      </c>
      <c r="C23" s="61">
        <v>1414</v>
      </c>
      <c r="D23" s="61">
        <v>1318</v>
      </c>
      <c r="E23" s="60">
        <v>38</v>
      </c>
      <c r="F23" s="62">
        <v>3529</v>
      </c>
      <c r="G23" s="62">
        <v>1828</v>
      </c>
      <c r="H23" s="63">
        <v>1701</v>
      </c>
      <c r="I23" s="64">
        <v>68</v>
      </c>
      <c r="J23" s="61">
        <v>2803</v>
      </c>
      <c r="K23" s="61">
        <v>1388</v>
      </c>
      <c r="L23" s="61">
        <v>1415</v>
      </c>
      <c r="M23" s="60">
        <v>98</v>
      </c>
      <c r="N23" s="61">
        <v>143</v>
      </c>
      <c r="O23" s="61">
        <v>26</v>
      </c>
      <c r="P23" s="63">
        <v>117</v>
      </c>
      <c r="Q23" s="65"/>
    </row>
    <row r="24" spans="1:17" ht="12.95" customHeight="1" x14ac:dyDescent="0.15">
      <c r="A24" s="60">
        <v>9</v>
      </c>
      <c r="B24" s="61">
        <v>2780</v>
      </c>
      <c r="C24" s="61">
        <v>1410</v>
      </c>
      <c r="D24" s="61">
        <v>1370</v>
      </c>
      <c r="E24" s="60">
        <v>39</v>
      </c>
      <c r="F24" s="62">
        <v>3513</v>
      </c>
      <c r="G24" s="62">
        <v>1813</v>
      </c>
      <c r="H24" s="63">
        <v>1700</v>
      </c>
      <c r="I24" s="64">
        <v>69</v>
      </c>
      <c r="J24" s="61">
        <v>2873</v>
      </c>
      <c r="K24" s="61">
        <v>1358</v>
      </c>
      <c r="L24" s="61">
        <v>1515</v>
      </c>
      <c r="M24" s="60">
        <v>99</v>
      </c>
      <c r="N24" s="61">
        <v>77</v>
      </c>
      <c r="O24" s="61">
        <v>15</v>
      </c>
      <c r="P24" s="63">
        <v>62</v>
      </c>
      <c r="Q24" s="65"/>
    </row>
    <row r="25" spans="1:17" ht="12.75" customHeight="1" x14ac:dyDescent="0.15">
      <c r="A25" s="60"/>
      <c r="B25" s="58"/>
      <c r="C25" s="66"/>
      <c r="D25" s="67"/>
      <c r="E25" s="60"/>
      <c r="F25" s="66"/>
      <c r="G25" s="66"/>
      <c r="H25" s="67"/>
      <c r="I25" s="64"/>
      <c r="J25" s="66"/>
      <c r="K25" s="66"/>
      <c r="M25" s="60"/>
      <c r="N25" s="66"/>
      <c r="O25" s="66"/>
      <c r="P25" s="67"/>
      <c r="Q25" s="65"/>
    </row>
    <row r="26" spans="1:17" ht="12.95" customHeight="1" x14ac:dyDescent="0.15">
      <c r="A26" s="60" t="s">
        <v>18</v>
      </c>
      <c r="B26" s="61">
        <v>14406</v>
      </c>
      <c r="C26" s="61">
        <v>7418</v>
      </c>
      <c r="D26" s="61">
        <v>6988</v>
      </c>
      <c r="E26" s="60" t="s">
        <v>19</v>
      </c>
      <c r="F26" s="62">
        <v>18750</v>
      </c>
      <c r="G26" s="62">
        <v>9578</v>
      </c>
      <c r="H26" s="63">
        <v>9172</v>
      </c>
      <c r="I26" s="64" t="s">
        <v>20</v>
      </c>
      <c r="J26" s="62">
        <v>17324</v>
      </c>
      <c r="K26" s="62">
        <v>7897</v>
      </c>
      <c r="L26" s="62">
        <v>9427</v>
      </c>
      <c r="M26" s="60" t="s">
        <v>54</v>
      </c>
      <c r="N26" s="62">
        <v>155</v>
      </c>
      <c r="O26" s="62">
        <v>21</v>
      </c>
      <c r="P26" s="63">
        <v>134</v>
      </c>
      <c r="Q26" s="65"/>
    </row>
    <row r="27" spans="1:17" ht="12.95" customHeight="1" thickBot="1" x14ac:dyDescent="0.2">
      <c r="A27" s="60">
        <v>10</v>
      </c>
      <c r="B27" s="61">
        <v>2683</v>
      </c>
      <c r="C27" s="61">
        <v>1392</v>
      </c>
      <c r="D27" s="61">
        <v>1291</v>
      </c>
      <c r="E27" s="60">
        <v>40</v>
      </c>
      <c r="F27" s="62">
        <v>3655</v>
      </c>
      <c r="G27" s="62">
        <v>1879</v>
      </c>
      <c r="H27" s="63">
        <v>1776</v>
      </c>
      <c r="I27" s="64">
        <v>70</v>
      </c>
      <c r="J27" s="61">
        <v>2986</v>
      </c>
      <c r="K27" s="61">
        <v>1429</v>
      </c>
      <c r="L27" s="61">
        <v>1557</v>
      </c>
      <c r="M27" s="60"/>
      <c r="N27" s="66"/>
      <c r="O27" s="62"/>
      <c r="P27" s="68"/>
      <c r="Q27" s="65"/>
    </row>
    <row r="28" spans="1:17" ht="12.95" customHeight="1" x14ac:dyDescent="0.15">
      <c r="A28" s="60">
        <v>11</v>
      </c>
      <c r="B28" s="61">
        <v>2869</v>
      </c>
      <c r="C28" s="61">
        <v>1435</v>
      </c>
      <c r="D28" s="61">
        <v>1434</v>
      </c>
      <c r="E28" s="60">
        <v>41</v>
      </c>
      <c r="F28" s="62">
        <v>3697</v>
      </c>
      <c r="G28" s="62">
        <v>1875</v>
      </c>
      <c r="H28" s="63">
        <v>1822</v>
      </c>
      <c r="I28" s="64">
        <v>71</v>
      </c>
      <c r="J28" s="61">
        <v>3191</v>
      </c>
      <c r="K28" s="61">
        <v>1464</v>
      </c>
      <c r="L28" s="61">
        <v>1727</v>
      </c>
      <c r="M28" s="69"/>
      <c r="N28" s="70"/>
      <c r="O28" s="70"/>
      <c r="P28" s="71"/>
      <c r="Q28" s="65"/>
    </row>
    <row r="29" spans="1:17" ht="12.95" customHeight="1" x14ac:dyDescent="0.15">
      <c r="A29" s="60">
        <v>12</v>
      </c>
      <c r="B29" s="61">
        <v>2887</v>
      </c>
      <c r="C29" s="61">
        <v>1459</v>
      </c>
      <c r="D29" s="61">
        <v>1428</v>
      </c>
      <c r="E29" s="60">
        <v>42</v>
      </c>
      <c r="F29" s="62">
        <v>3599</v>
      </c>
      <c r="G29" s="62">
        <v>1834</v>
      </c>
      <c r="H29" s="63">
        <v>1765</v>
      </c>
      <c r="I29" s="64">
        <v>72</v>
      </c>
      <c r="J29" s="61">
        <v>3438</v>
      </c>
      <c r="K29" s="61">
        <v>1560</v>
      </c>
      <c r="L29" s="61">
        <v>1878</v>
      </c>
      <c r="M29" s="72" t="s">
        <v>55</v>
      </c>
      <c r="N29" s="55"/>
      <c r="O29" s="55"/>
      <c r="P29" s="57"/>
      <c r="Q29" s="65"/>
    </row>
    <row r="30" spans="1:17" ht="12.95" customHeight="1" x14ac:dyDescent="0.15">
      <c r="A30" s="60">
        <v>13</v>
      </c>
      <c r="B30" s="61">
        <v>2916</v>
      </c>
      <c r="C30" s="61">
        <v>1532</v>
      </c>
      <c r="D30" s="61">
        <v>1384</v>
      </c>
      <c r="E30" s="60">
        <v>43</v>
      </c>
      <c r="F30" s="62">
        <v>3774</v>
      </c>
      <c r="G30" s="62">
        <v>1921</v>
      </c>
      <c r="H30" s="63">
        <v>1853</v>
      </c>
      <c r="I30" s="64">
        <v>73</v>
      </c>
      <c r="J30" s="61">
        <v>3621</v>
      </c>
      <c r="K30" s="61">
        <v>1609</v>
      </c>
      <c r="L30" s="61">
        <v>2012</v>
      </c>
      <c r="M30" s="60"/>
      <c r="N30" s="55" t="s">
        <v>52</v>
      </c>
      <c r="O30" s="55" t="s">
        <v>52</v>
      </c>
      <c r="P30" s="57" t="s">
        <v>52</v>
      </c>
      <c r="Q30" s="65"/>
    </row>
    <row r="31" spans="1:17" ht="12.95" customHeight="1" x14ac:dyDescent="0.15">
      <c r="A31" s="60">
        <v>14</v>
      </c>
      <c r="B31" s="61">
        <v>3051</v>
      </c>
      <c r="C31" s="61">
        <v>1600</v>
      </c>
      <c r="D31" s="61">
        <v>1451</v>
      </c>
      <c r="E31" s="60">
        <v>44</v>
      </c>
      <c r="F31" s="62">
        <v>4025</v>
      </c>
      <c r="G31" s="62">
        <v>2069</v>
      </c>
      <c r="H31" s="63">
        <v>1956</v>
      </c>
      <c r="I31" s="64">
        <v>74</v>
      </c>
      <c r="J31" s="61">
        <v>4088</v>
      </c>
      <c r="K31" s="61">
        <v>1835</v>
      </c>
      <c r="L31" s="61">
        <v>2253</v>
      </c>
      <c r="M31" s="60" t="s">
        <v>56</v>
      </c>
      <c r="N31" s="62">
        <v>38218</v>
      </c>
      <c r="O31" s="62">
        <v>19638</v>
      </c>
      <c r="P31" s="63">
        <v>18580</v>
      </c>
      <c r="Q31" s="65"/>
    </row>
    <row r="32" spans="1:17" ht="12.75" customHeight="1" x14ac:dyDescent="0.15">
      <c r="A32" s="60"/>
      <c r="B32" s="58"/>
      <c r="C32" s="66"/>
      <c r="D32" s="67"/>
      <c r="E32" s="60"/>
      <c r="F32" s="66"/>
      <c r="G32" s="66"/>
      <c r="H32" s="67"/>
      <c r="I32" s="64"/>
      <c r="J32" s="66"/>
      <c r="K32" s="66"/>
      <c r="M32" s="60" t="s">
        <v>57</v>
      </c>
      <c r="N32" s="62">
        <v>187993</v>
      </c>
      <c r="O32" s="62">
        <v>96888</v>
      </c>
      <c r="P32" s="63">
        <v>91105</v>
      </c>
      <c r="Q32" s="65"/>
    </row>
    <row r="33" spans="1:17" ht="12.95" customHeight="1" x14ac:dyDescent="0.15">
      <c r="A33" s="60" t="s">
        <v>25</v>
      </c>
      <c r="B33" s="61">
        <v>15045</v>
      </c>
      <c r="C33" s="61">
        <v>7616</v>
      </c>
      <c r="D33" s="61">
        <v>7429</v>
      </c>
      <c r="E33" s="60" t="s">
        <v>26</v>
      </c>
      <c r="F33" s="62">
        <v>23008</v>
      </c>
      <c r="G33" s="62">
        <v>11736</v>
      </c>
      <c r="H33" s="63">
        <v>11272</v>
      </c>
      <c r="I33" s="64" t="s">
        <v>27</v>
      </c>
      <c r="J33" s="62">
        <v>19210</v>
      </c>
      <c r="K33" s="62">
        <v>8559</v>
      </c>
      <c r="L33" s="62">
        <v>10651</v>
      </c>
      <c r="M33" s="60" t="s">
        <v>58</v>
      </c>
      <c r="N33" s="62">
        <v>80068</v>
      </c>
      <c r="O33" s="62">
        <v>35303</v>
      </c>
      <c r="P33" s="63">
        <v>44765</v>
      </c>
      <c r="Q33" s="65"/>
    </row>
    <row r="34" spans="1:17" ht="12.95" customHeight="1" x14ac:dyDescent="0.15">
      <c r="A34" s="60">
        <v>15</v>
      </c>
      <c r="B34" s="61">
        <v>2910</v>
      </c>
      <c r="C34" s="61">
        <v>1430</v>
      </c>
      <c r="D34" s="61">
        <v>1480</v>
      </c>
      <c r="E34" s="60">
        <v>45</v>
      </c>
      <c r="F34" s="62">
        <v>4260</v>
      </c>
      <c r="G34" s="62">
        <v>2180</v>
      </c>
      <c r="H34" s="63">
        <v>2080</v>
      </c>
      <c r="I34" s="64">
        <v>75</v>
      </c>
      <c r="J34" s="61">
        <v>4585</v>
      </c>
      <c r="K34" s="61">
        <v>2050</v>
      </c>
      <c r="L34" s="61">
        <v>2535</v>
      </c>
      <c r="M34" s="60"/>
      <c r="N34" s="73"/>
      <c r="O34" s="73"/>
      <c r="P34" s="74"/>
      <c r="Q34" s="65"/>
    </row>
    <row r="35" spans="1:17" ht="12.95" customHeight="1" x14ac:dyDescent="0.15">
      <c r="A35" s="60">
        <v>16</v>
      </c>
      <c r="B35" s="61">
        <v>3027</v>
      </c>
      <c r="C35" s="61">
        <v>1519</v>
      </c>
      <c r="D35" s="61">
        <v>1508</v>
      </c>
      <c r="E35" s="60">
        <v>46</v>
      </c>
      <c r="F35" s="62">
        <v>4213</v>
      </c>
      <c r="G35" s="62">
        <v>2177</v>
      </c>
      <c r="H35" s="63">
        <v>2036</v>
      </c>
      <c r="I35" s="64">
        <v>76</v>
      </c>
      <c r="J35" s="61">
        <v>4681</v>
      </c>
      <c r="K35" s="61">
        <v>2076</v>
      </c>
      <c r="L35" s="61">
        <v>2605</v>
      </c>
      <c r="M35" s="60"/>
      <c r="N35" s="73"/>
      <c r="O35" s="73"/>
      <c r="P35" s="74"/>
      <c r="Q35" s="65"/>
    </row>
    <row r="36" spans="1:17" ht="12.95" customHeight="1" x14ac:dyDescent="0.15">
      <c r="A36" s="60">
        <v>17</v>
      </c>
      <c r="B36" s="61">
        <v>3024</v>
      </c>
      <c r="C36" s="61">
        <v>1542</v>
      </c>
      <c r="D36" s="61">
        <v>1482</v>
      </c>
      <c r="E36" s="60">
        <v>47</v>
      </c>
      <c r="F36" s="62">
        <v>4686</v>
      </c>
      <c r="G36" s="62">
        <v>2437</v>
      </c>
      <c r="H36" s="63">
        <v>2249</v>
      </c>
      <c r="I36" s="64">
        <v>77</v>
      </c>
      <c r="J36" s="61">
        <v>4211</v>
      </c>
      <c r="K36" s="61">
        <v>1868</v>
      </c>
      <c r="L36" s="61">
        <v>2343</v>
      </c>
      <c r="M36" s="72" t="s">
        <v>59</v>
      </c>
      <c r="N36" s="73"/>
      <c r="O36" s="73"/>
      <c r="P36" s="74"/>
      <c r="Q36" s="65"/>
    </row>
    <row r="37" spans="1:17" ht="12.95" customHeight="1" x14ac:dyDescent="0.15">
      <c r="A37" s="60">
        <v>18</v>
      </c>
      <c r="B37" s="61">
        <v>2950</v>
      </c>
      <c r="C37" s="61">
        <v>1522</v>
      </c>
      <c r="D37" s="61">
        <v>1428</v>
      </c>
      <c r="E37" s="60">
        <v>48</v>
      </c>
      <c r="F37" s="62">
        <v>4824</v>
      </c>
      <c r="G37" s="62">
        <v>2438</v>
      </c>
      <c r="H37" s="63">
        <v>2386</v>
      </c>
      <c r="I37" s="64">
        <v>78</v>
      </c>
      <c r="J37" s="61">
        <v>2684</v>
      </c>
      <c r="K37" s="61">
        <v>1241</v>
      </c>
      <c r="L37" s="61">
        <v>1443</v>
      </c>
      <c r="M37" s="60"/>
      <c r="N37" s="55" t="s">
        <v>30</v>
      </c>
      <c r="O37" s="55" t="s">
        <v>30</v>
      </c>
      <c r="P37" s="57" t="s">
        <v>30</v>
      </c>
      <c r="Q37" s="65"/>
    </row>
    <row r="38" spans="1:17" ht="12.95" customHeight="1" x14ac:dyDescent="0.15">
      <c r="A38" s="60">
        <v>19</v>
      </c>
      <c r="B38" s="61">
        <v>3134</v>
      </c>
      <c r="C38" s="61">
        <v>1603</v>
      </c>
      <c r="D38" s="61">
        <v>1531</v>
      </c>
      <c r="E38" s="60">
        <v>49</v>
      </c>
      <c r="F38" s="62">
        <v>5025</v>
      </c>
      <c r="G38" s="62">
        <v>2504</v>
      </c>
      <c r="H38" s="63">
        <v>2521</v>
      </c>
      <c r="I38" s="64">
        <v>79</v>
      </c>
      <c r="J38" s="61">
        <v>3049</v>
      </c>
      <c r="K38" s="61">
        <v>1324</v>
      </c>
      <c r="L38" s="61">
        <v>1725</v>
      </c>
      <c r="M38" s="60" t="s">
        <v>56</v>
      </c>
      <c r="N38" s="75">
        <v>12.478165332915413</v>
      </c>
      <c r="O38" s="75">
        <v>12.934287916010776</v>
      </c>
      <c r="P38" s="76">
        <v>12.02978310132729</v>
      </c>
      <c r="Q38" s="65"/>
    </row>
    <row r="39" spans="1:17" ht="12.75" customHeight="1" x14ac:dyDescent="0.15">
      <c r="A39" s="60"/>
      <c r="B39" s="58"/>
      <c r="C39" s="66"/>
      <c r="D39" s="67"/>
      <c r="E39" s="60"/>
      <c r="F39" s="66"/>
      <c r="G39" s="66"/>
      <c r="H39" s="67"/>
      <c r="I39" s="64"/>
      <c r="J39" s="66"/>
      <c r="K39" s="66"/>
      <c r="M39" s="60" t="s">
        <v>57</v>
      </c>
      <c r="N39" s="75">
        <v>61.379657110020602</v>
      </c>
      <c r="O39" s="75">
        <v>63.81389589604094</v>
      </c>
      <c r="P39" s="76">
        <v>58.986727096147618</v>
      </c>
      <c r="Q39" s="65"/>
    </row>
    <row r="40" spans="1:17" ht="12.95" customHeight="1" x14ac:dyDescent="0.15">
      <c r="A40" s="60" t="s">
        <v>31</v>
      </c>
      <c r="B40" s="61">
        <v>16607</v>
      </c>
      <c r="C40" s="61">
        <v>8568</v>
      </c>
      <c r="D40" s="61">
        <v>8039</v>
      </c>
      <c r="E40" s="60" t="s">
        <v>32</v>
      </c>
      <c r="F40" s="62">
        <v>27005</v>
      </c>
      <c r="G40" s="62">
        <v>13994</v>
      </c>
      <c r="H40" s="63">
        <v>13011</v>
      </c>
      <c r="I40" s="64" t="s">
        <v>33</v>
      </c>
      <c r="J40" s="62">
        <v>15750</v>
      </c>
      <c r="K40" s="62">
        <v>6788</v>
      </c>
      <c r="L40" s="62">
        <v>8962</v>
      </c>
      <c r="M40" s="60" t="s">
        <v>58</v>
      </c>
      <c r="N40" s="75">
        <v>26.142177557063984</v>
      </c>
      <c r="O40" s="75">
        <v>23.251816187948286</v>
      </c>
      <c r="P40" s="76">
        <v>28.983489802525085</v>
      </c>
      <c r="Q40" s="65"/>
    </row>
    <row r="41" spans="1:17" ht="12.95" customHeight="1" x14ac:dyDescent="0.15">
      <c r="A41" s="60">
        <v>20</v>
      </c>
      <c r="B41" s="61">
        <v>3192</v>
      </c>
      <c r="C41" s="61">
        <v>1595</v>
      </c>
      <c r="D41" s="61">
        <v>1597</v>
      </c>
      <c r="E41" s="60">
        <v>50</v>
      </c>
      <c r="F41" s="62">
        <v>5508</v>
      </c>
      <c r="G41" s="62">
        <v>2849</v>
      </c>
      <c r="H41" s="63">
        <v>2659</v>
      </c>
      <c r="I41" s="64">
        <v>80</v>
      </c>
      <c r="J41" s="61">
        <v>3568</v>
      </c>
      <c r="K41" s="61">
        <v>1487</v>
      </c>
      <c r="L41" s="61">
        <v>2081</v>
      </c>
      <c r="M41" s="60"/>
      <c r="N41" s="73"/>
      <c r="O41" s="73"/>
      <c r="P41" s="74"/>
      <c r="Q41" s="65"/>
    </row>
    <row r="42" spans="1:17" ht="12.95" customHeight="1" x14ac:dyDescent="0.15">
      <c r="A42" s="60">
        <v>21</v>
      </c>
      <c r="B42" s="61">
        <v>3321</v>
      </c>
      <c r="C42" s="61">
        <v>1708</v>
      </c>
      <c r="D42" s="61">
        <v>1613</v>
      </c>
      <c r="E42" s="60">
        <v>51</v>
      </c>
      <c r="F42" s="62">
        <v>5524</v>
      </c>
      <c r="G42" s="62">
        <v>2826</v>
      </c>
      <c r="H42" s="63">
        <v>2698</v>
      </c>
      <c r="I42" s="64">
        <v>81</v>
      </c>
      <c r="J42" s="61">
        <v>3176</v>
      </c>
      <c r="K42" s="61">
        <v>1362</v>
      </c>
      <c r="L42" s="61">
        <v>1814</v>
      </c>
      <c r="M42" s="53"/>
      <c r="N42" s="55" t="s">
        <v>60</v>
      </c>
      <c r="O42" s="55" t="s">
        <v>60</v>
      </c>
      <c r="P42" s="57" t="s">
        <v>60</v>
      </c>
      <c r="Q42" s="65"/>
    </row>
    <row r="43" spans="1:17" ht="12.95" customHeight="1" x14ac:dyDescent="0.15">
      <c r="A43" s="60">
        <v>22</v>
      </c>
      <c r="B43" s="61">
        <v>3354</v>
      </c>
      <c r="C43" s="61">
        <v>1740</v>
      </c>
      <c r="D43" s="61">
        <v>1614</v>
      </c>
      <c r="E43" s="60">
        <v>52</v>
      </c>
      <c r="F43" s="62">
        <v>5561</v>
      </c>
      <c r="G43" s="62">
        <v>2910</v>
      </c>
      <c r="H43" s="63">
        <v>2651</v>
      </c>
      <c r="I43" s="64">
        <v>82</v>
      </c>
      <c r="J43" s="61">
        <v>3294</v>
      </c>
      <c r="K43" s="61">
        <v>1468</v>
      </c>
      <c r="L43" s="61">
        <v>1826</v>
      </c>
      <c r="M43" s="60" t="s">
        <v>61</v>
      </c>
      <c r="N43" s="77">
        <v>46.327041684216027</v>
      </c>
      <c r="O43" s="77">
        <v>44.962326037845209</v>
      </c>
      <c r="P43" s="78">
        <v>47.668598251861447</v>
      </c>
      <c r="Q43" s="65"/>
    </row>
    <row r="44" spans="1:17" ht="12.95" customHeight="1" x14ac:dyDescent="0.15">
      <c r="A44" s="60">
        <v>23</v>
      </c>
      <c r="B44" s="61">
        <v>3291</v>
      </c>
      <c r="C44" s="61">
        <v>1722</v>
      </c>
      <c r="D44" s="61">
        <v>1569</v>
      </c>
      <c r="E44" s="60">
        <v>53</v>
      </c>
      <c r="F44" s="62">
        <v>5354</v>
      </c>
      <c r="G44" s="62">
        <v>2777</v>
      </c>
      <c r="H44" s="63">
        <v>2577</v>
      </c>
      <c r="I44" s="64">
        <v>83</v>
      </c>
      <c r="J44" s="61">
        <v>3069</v>
      </c>
      <c r="K44" s="61">
        <v>1283</v>
      </c>
      <c r="L44" s="61">
        <v>1786</v>
      </c>
      <c r="M44" s="60"/>
      <c r="N44" s="55"/>
      <c r="O44" s="55"/>
      <c r="P44" s="57"/>
      <c r="Q44" s="65"/>
    </row>
    <row r="45" spans="1:17" ht="12.75" customHeight="1" x14ac:dyDescent="0.15">
      <c r="A45" s="60">
        <v>24</v>
      </c>
      <c r="B45" s="61">
        <v>3449</v>
      </c>
      <c r="C45" s="61">
        <v>1803</v>
      </c>
      <c r="D45" s="61">
        <v>1646</v>
      </c>
      <c r="E45" s="60">
        <v>54</v>
      </c>
      <c r="F45" s="62">
        <v>5058</v>
      </c>
      <c r="G45" s="62">
        <v>2632</v>
      </c>
      <c r="H45" s="63">
        <v>2426</v>
      </c>
      <c r="I45" s="64">
        <v>84</v>
      </c>
      <c r="J45" s="61">
        <v>2643</v>
      </c>
      <c r="K45" s="61">
        <v>1188</v>
      </c>
      <c r="L45" s="61">
        <v>1455</v>
      </c>
      <c r="M45" s="60"/>
      <c r="N45" s="79"/>
      <c r="O45" s="79"/>
      <c r="P45" s="80"/>
      <c r="Q45" s="65"/>
    </row>
    <row r="46" spans="1:17" ht="10.5" customHeight="1" thickBot="1" x14ac:dyDescent="0.2">
      <c r="A46" s="81"/>
      <c r="B46" s="82"/>
      <c r="C46" s="83"/>
      <c r="D46" s="84"/>
      <c r="E46" s="81"/>
      <c r="F46" s="83"/>
      <c r="G46" s="83"/>
      <c r="H46" s="84"/>
      <c r="I46" s="82"/>
      <c r="J46" s="83"/>
      <c r="K46" s="83"/>
      <c r="L46" s="85"/>
      <c r="M46" s="81"/>
      <c r="N46" s="83"/>
      <c r="O46" s="83"/>
      <c r="P46" s="84"/>
    </row>
    <row r="47" spans="1:17" ht="17.100000000000001" customHeight="1" x14ac:dyDescent="0.15">
      <c r="A47" s="45" t="s">
        <v>233</v>
      </c>
    </row>
    <row r="48" spans="1:17" ht="17.100000000000001" customHeight="1" x14ac:dyDescent="0.15">
      <c r="N48" s="86"/>
      <c r="O48" s="86"/>
      <c r="P48" s="86"/>
    </row>
    <row r="49" spans="14:16" ht="17.100000000000001" customHeight="1" x14ac:dyDescent="0.15">
      <c r="N49" s="86"/>
      <c r="O49" s="86"/>
      <c r="P49" s="86"/>
    </row>
    <row r="50" spans="14:16" ht="17.100000000000001" customHeight="1" x14ac:dyDescent="0.15">
      <c r="N50" s="86"/>
      <c r="O50" s="86"/>
      <c r="P50" s="86"/>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15748031496062992" right="0.15748031496062992" top="0.15748031496062992" bottom="0.15748031496062992" header="0.51181102362204722" footer="0.51181102362204722"/>
  <pageSetup paperSize="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78F40-57B8-4469-8F49-6D52B5BE87E8}">
  <sheetPr>
    <pageSetUpPr fitToPage="1"/>
  </sheetPr>
  <dimension ref="A1:Q219"/>
  <sheetViews>
    <sheetView view="pageBreakPreview" zoomScaleNormal="75" zoomScaleSheetLayoutView="100" workbookViewId="0"/>
  </sheetViews>
  <sheetFormatPr defaultRowHeight="12" x14ac:dyDescent="0.15"/>
  <cols>
    <col min="1" max="1" width="9.25" style="45" customWidth="1"/>
    <col min="2" max="4" width="8.625" style="45" customWidth="1"/>
    <col min="5" max="5" width="9.25" style="45" customWidth="1"/>
    <col min="6" max="8" width="8.625" style="45" customWidth="1"/>
    <col min="9" max="9" width="9.25" style="45" customWidth="1"/>
    <col min="10" max="12" width="8.625" style="45" customWidth="1"/>
    <col min="13" max="13" width="9.25" style="45" customWidth="1"/>
    <col min="14" max="16" width="8.625" style="45" customWidth="1"/>
    <col min="17" max="16384" width="9" style="45"/>
  </cols>
  <sheetData>
    <row r="1" spans="1:17" ht="28.5" customHeight="1" x14ac:dyDescent="0.2">
      <c r="B1" s="46"/>
      <c r="C1" s="46"/>
      <c r="D1" s="46"/>
      <c r="E1" s="46"/>
      <c r="F1" s="46"/>
      <c r="G1" s="119" t="s">
        <v>0</v>
      </c>
      <c r="H1" s="119"/>
      <c r="I1" s="119"/>
      <c r="J1" s="119"/>
      <c r="K1" s="120"/>
      <c r="L1" s="120"/>
      <c r="M1" s="120"/>
      <c r="N1" s="46"/>
      <c r="O1" s="46"/>
      <c r="P1" s="46"/>
    </row>
    <row r="2" spans="1:17" ht="16.5" customHeight="1" thickBot="1" x14ac:dyDescent="0.2">
      <c r="A2" s="121" t="s">
        <v>236</v>
      </c>
      <c r="B2" s="121"/>
      <c r="C2" s="121"/>
      <c r="D2" s="121"/>
      <c r="E2" s="121"/>
      <c r="F2" s="121"/>
      <c r="G2" s="121"/>
      <c r="H2" s="121"/>
      <c r="I2" s="121"/>
      <c r="J2" s="121"/>
      <c r="K2" s="121"/>
      <c r="L2" s="121"/>
      <c r="M2" s="121"/>
      <c r="N2" s="121"/>
      <c r="O2" s="121"/>
      <c r="P2" s="121"/>
    </row>
    <row r="3" spans="1:17" ht="12.95" customHeight="1" x14ac:dyDescent="0.15">
      <c r="A3" s="47" t="s">
        <v>237</v>
      </c>
      <c r="B3" s="48" t="s">
        <v>238</v>
      </c>
      <c r="C3" s="49" t="s">
        <v>239</v>
      </c>
      <c r="D3" s="50" t="s">
        <v>240</v>
      </c>
      <c r="E3" s="47" t="s">
        <v>237</v>
      </c>
      <c r="F3" s="49" t="s">
        <v>238</v>
      </c>
      <c r="G3" s="49" t="s">
        <v>239</v>
      </c>
      <c r="H3" s="51" t="s">
        <v>240</v>
      </c>
      <c r="I3" s="48" t="s">
        <v>237</v>
      </c>
      <c r="J3" s="49" t="s">
        <v>238</v>
      </c>
      <c r="K3" s="49" t="s">
        <v>239</v>
      </c>
      <c r="L3" s="52" t="s">
        <v>240</v>
      </c>
      <c r="M3" s="47" t="s">
        <v>237</v>
      </c>
      <c r="N3" s="49" t="s">
        <v>238</v>
      </c>
      <c r="O3" s="49" t="s">
        <v>239</v>
      </c>
      <c r="P3" s="51" t="s">
        <v>240</v>
      </c>
    </row>
    <row r="4" spans="1:17" ht="12.95" customHeight="1" x14ac:dyDescent="0.15">
      <c r="A4" s="53"/>
      <c r="B4" s="54" t="s">
        <v>241</v>
      </c>
      <c r="C4" s="55" t="s">
        <v>241</v>
      </c>
      <c r="D4" s="56" t="s">
        <v>241</v>
      </c>
      <c r="E4" s="53"/>
      <c r="F4" s="55" t="s">
        <v>241</v>
      </c>
      <c r="G4" s="55" t="s">
        <v>241</v>
      </c>
      <c r="H4" s="56" t="s">
        <v>241</v>
      </c>
      <c r="I4" s="58"/>
      <c r="J4" s="55" t="s">
        <v>241</v>
      </c>
      <c r="K4" s="55" t="s">
        <v>241</v>
      </c>
      <c r="L4" s="59" t="s">
        <v>241</v>
      </c>
      <c r="M4" s="53"/>
      <c r="N4" s="55" t="s">
        <v>241</v>
      </c>
      <c r="O4" s="55" t="s">
        <v>241</v>
      </c>
      <c r="P4" s="57" t="s">
        <v>241</v>
      </c>
    </row>
    <row r="5" spans="1:17" ht="12.95" customHeight="1" x14ac:dyDescent="0.15">
      <c r="A5" s="60" t="s">
        <v>242</v>
      </c>
      <c r="B5" s="61">
        <v>305249</v>
      </c>
      <c r="C5" s="61">
        <v>151267</v>
      </c>
      <c r="D5" s="61">
        <v>153982</v>
      </c>
      <c r="E5" s="60" t="s">
        <v>7</v>
      </c>
      <c r="F5" s="62">
        <v>16533</v>
      </c>
      <c r="G5" s="62">
        <v>8635</v>
      </c>
      <c r="H5" s="63">
        <v>7898</v>
      </c>
      <c r="I5" s="64" t="s">
        <v>8</v>
      </c>
      <c r="J5" s="62">
        <v>21705</v>
      </c>
      <c r="K5" s="62">
        <v>11270</v>
      </c>
      <c r="L5" s="62">
        <v>10435</v>
      </c>
      <c r="M5" s="60" t="s">
        <v>9</v>
      </c>
      <c r="N5" s="62">
        <v>9022</v>
      </c>
      <c r="O5" s="62">
        <v>3827</v>
      </c>
      <c r="P5" s="63">
        <v>5195</v>
      </c>
      <c r="Q5" s="65"/>
    </row>
    <row r="6" spans="1:17" ht="12.95" customHeight="1" x14ac:dyDescent="0.15">
      <c r="A6" s="60"/>
      <c r="B6" s="61"/>
      <c r="C6" s="62"/>
      <c r="D6" s="63"/>
      <c r="E6" s="60">
        <v>25</v>
      </c>
      <c r="F6" s="62">
        <v>3320</v>
      </c>
      <c r="G6" s="62">
        <v>1728</v>
      </c>
      <c r="H6" s="63">
        <v>1592</v>
      </c>
      <c r="I6" s="64">
        <v>55</v>
      </c>
      <c r="J6" s="61">
        <v>4818</v>
      </c>
      <c r="K6" s="61">
        <v>2461</v>
      </c>
      <c r="L6" s="61">
        <v>2357</v>
      </c>
      <c r="M6" s="60">
        <v>85</v>
      </c>
      <c r="N6" s="61">
        <v>2316</v>
      </c>
      <c r="O6" s="61">
        <v>1028</v>
      </c>
      <c r="P6" s="63">
        <v>1288</v>
      </c>
      <c r="Q6" s="65"/>
    </row>
    <row r="7" spans="1:17" ht="12.95" customHeight="1" x14ac:dyDescent="0.15">
      <c r="A7" s="60"/>
      <c r="B7" s="61"/>
      <c r="C7" s="62"/>
      <c r="D7" s="63"/>
      <c r="E7" s="60">
        <v>26</v>
      </c>
      <c r="F7" s="62">
        <v>3286</v>
      </c>
      <c r="G7" s="62">
        <v>1737</v>
      </c>
      <c r="H7" s="63">
        <v>1549</v>
      </c>
      <c r="I7" s="64">
        <v>56</v>
      </c>
      <c r="J7" s="61">
        <v>4766</v>
      </c>
      <c r="K7" s="61">
        <v>2481</v>
      </c>
      <c r="L7" s="61">
        <v>2285</v>
      </c>
      <c r="M7" s="60">
        <v>86</v>
      </c>
      <c r="N7" s="61">
        <v>1958</v>
      </c>
      <c r="O7" s="61">
        <v>872</v>
      </c>
      <c r="P7" s="63">
        <v>1086</v>
      </c>
      <c r="Q7" s="65"/>
    </row>
    <row r="8" spans="1:17" ht="12.95" customHeight="1" x14ac:dyDescent="0.15">
      <c r="A8" s="60"/>
      <c r="B8" s="61"/>
      <c r="C8" s="62"/>
      <c r="D8" s="63"/>
      <c r="E8" s="60">
        <v>27</v>
      </c>
      <c r="F8" s="62">
        <v>3252</v>
      </c>
      <c r="G8" s="62">
        <v>1659</v>
      </c>
      <c r="H8" s="63">
        <v>1593</v>
      </c>
      <c r="I8" s="64">
        <v>57</v>
      </c>
      <c r="J8" s="61">
        <v>4417</v>
      </c>
      <c r="K8" s="61">
        <v>2290</v>
      </c>
      <c r="L8" s="61">
        <v>2127</v>
      </c>
      <c r="M8" s="60">
        <v>87</v>
      </c>
      <c r="N8" s="61">
        <v>1825</v>
      </c>
      <c r="O8" s="61">
        <v>750</v>
      </c>
      <c r="P8" s="63">
        <v>1075</v>
      </c>
      <c r="Q8" s="65"/>
    </row>
    <row r="9" spans="1:17" ht="12.95" customHeight="1" x14ac:dyDescent="0.15">
      <c r="A9" s="60"/>
      <c r="B9" s="61"/>
      <c r="C9" s="62"/>
      <c r="D9" s="63"/>
      <c r="E9" s="60">
        <v>28</v>
      </c>
      <c r="F9" s="62">
        <v>3277</v>
      </c>
      <c r="G9" s="62">
        <v>1745</v>
      </c>
      <c r="H9" s="63">
        <v>1532</v>
      </c>
      <c r="I9" s="64">
        <v>58</v>
      </c>
      <c r="J9" s="61">
        <v>3638</v>
      </c>
      <c r="K9" s="61">
        <v>1878</v>
      </c>
      <c r="L9" s="61">
        <v>1760</v>
      </c>
      <c r="M9" s="60">
        <v>88</v>
      </c>
      <c r="N9" s="61">
        <v>1554</v>
      </c>
      <c r="O9" s="61">
        <v>633</v>
      </c>
      <c r="P9" s="63">
        <v>921</v>
      </c>
      <c r="Q9" s="65"/>
    </row>
    <row r="10" spans="1:17" ht="12.95" customHeight="1" x14ac:dyDescent="0.15">
      <c r="A10" s="60"/>
      <c r="B10" s="61"/>
      <c r="C10" s="62"/>
      <c r="D10" s="63"/>
      <c r="E10" s="60">
        <v>29</v>
      </c>
      <c r="F10" s="62">
        <v>3398</v>
      </c>
      <c r="G10" s="62">
        <v>1766</v>
      </c>
      <c r="H10" s="63">
        <v>1632</v>
      </c>
      <c r="I10" s="64">
        <v>59</v>
      </c>
      <c r="J10" s="61">
        <v>4066</v>
      </c>
      <c r="K10" s="61">
        <v>2160</v>
      </c>
      <c r="L10" s="61">
        <v>1906</v>
      </c>
      <c r="M10" s="60">
        <v>89</v>
      </c>
      <c r="N10" s="61">
        <v>1369</v>
      </c>
      <c r="O10" s="61">
        <v>544</v>
      </c>
      <c r="P10" s="63">
        <v>825</v>
      </c>
      <c r="Q10" s="65"/>
    </row>
    <row r="11" spans="1:17" ht="12.75" customHeight="1" x14ac:dyDescent="0.15">
      <c r="A11" s="60"/>
      <c r="B11" s="61"/>
      <c r="C11" s="62"/>
      <c r="D11" s="63"/>
      <c r="E11" s="60"/>
      <c r="F11" s="66"/>
      <c r="G11" s="66"/>
      <c r="H11" s="67"/>
      <c r="I11" s="64"/>
      <c r="J11" s="66"/>
      <c r="K11" s="66"/>
      <c r="M11" s="60"/>
      <c r="N11" s="66"/>
      <c r="O11" s="66"/>
      <c r="P11" s="67"/>
      <c r="Q11" s="65"/>
    </row>
    <row r="12" spans="1:17" ht="12.95" customHeight="1" x14ac:dyDescent="0.15">
      <c r="A12" s="60" t="s">
        <v>10</v>
      </c>
      <c r="B12" s="61">
        <v>10601</v>
      </c>
      <c r="C12" s="61">
        <v>5434</v>
      </c>
      <c r="D12" s="61">
        <v>5167</v>
      </c>
      <c r="E12" s="60" t="s">
        <v>11</v>
      </c>
      <c r="F12" s="62">
        <v>16206</v>
      </c>
      <c r="G12" s="62">
        <v>8568</v>
      </c>
      <c r="H12" s="63">
        <v>7638</v>
      </c>
      <c r="I12" s="64" t="s">
        <v>12</v>
      </c>
      <c r="J12" s="62">
        <v>16977</v>
      </c>
      <c r="K12" s="62">
        <v>8503</v>
      </c>
      <c r="L12" s="62">
        <v>8474</v>
      </c>
      <c r="M12" s="60" t="s">
        <v>13</v>
      </c>
      <c r="N12" s="62">
        <v>3747</v>
      </c>
      <c r="O12" s="62">
        <v>1222</v>
      </c>
      <c r="P12" s="63">
        <v>2525</v>
      </c>
      <c r="Q12" s="65"/>
    </row>
    <row r="13" spans="1:17" ht="12.95" customHeight="1" x14ac:dyDescent="0.15">
      <c r="A13" s="60">
        <v>0</v>
      </c>
      <c r="B13" s="61">
        <v>1940</v>
      </c>
      <c r="C13" s="61">
        <v>1013</v>
      </c>
      <c r="D13" s="61">
        <v>927</v>
      </c>
      <c r="E13" s="60">
        <v>30</v>
      </c>
      <c r="F13" s="62">
        <v>3310</v>
      </c>
      <c r="G13" s="62">
        <v>1774</v>
      </c>
      <c r="H13" s="63">
        <v>1536</v>
      </c>
      <c r="I13" s="64">
        <v>60</v>
      </c>
      <c r="J13" s="61">
        <v>3828</v>
      </c>
      <c r="K13" s="61">
        <v>1936</v>
      </c>
      <c r="L13" s="61">
        <v>1892</v>
      </c>
      <c r="M13" s="60">
        <v>90</v>
      </c>
      <c r="N13" s="61">
        <v>1125</v>
      </c>
      <c r="O13" s="61">
        <v>401</v>
      </c>
      <c r="P13" s="63">
        <v>724</v>
      </c>
      <c r="Q13" s="65"/>
    </row>
    <row r="14" spans="1:17" ht="12.95" customHeight="1" x14ac:dyDescent="0.15">
      <c r="A14" s="60">
        <v>1</v>
      </c>
      <c r="B14" s="61">
        <v>2041</v>
      </c>
      <c r="C14" s="61">
        <v>1018</v>
      </c>
      <c r="D14" s="61">
        <v>1023</v>
      </c>
      <c r="E14" s="60">
        <v>31</v>
      </c>
      <c r="F14" s="62">
        <v>3310</v>
      </c>
      <c r="G14" s="62">
        <v>1728</v>
      </c>
      <c r="H14" s="63">
        <v>1582</v>
      </c>
      <c r="I14" s="64">
        <v>61</v>
      </c>
      <c r="J14" s="61">
        <v>3491</v>
      </c>
      <c r="K14" s="61">
        <v>1735</v>
      </c>
      <c r="L14" s="61">
        <v>1756</v>
      </c>
      <c r="M14" s="60">
        <v>91</v>
      </c>
      <c r="N14" s="61">
        <v>886</v>
      </c>
      <c r="O14" s="61">
        <v>310</v>
      </c>
      <c r="P14" s="63">
        <v>576</v>
      </c>
      <c r="Q14" s="65"/>
    </row>
    <row r="15" spans="1:17" ht="12.95" customHeight="1" x14ac:dyDescent="0.15">
      <c r="A15" s="60">
        <v>2</v>
      </c>
      <c r="B15" s="61">
        <v>2107</v>
      </c>
      <c r="C15" s="61">
        <v>1087</v>
      </c>
      <c r="D15" s="61">
        <v>1020</v>
      </c>
      <c r="E15" s="60">
        <v>32</v>
      </c>
      <c r="F15" s="62">
        <v>3183</v>
      </c>
      <c r="G15" s="62">
        <v>1676</v>
      </c>
      <c r="H15" s="63">
        <v>1507</v>
      </c>
      <c r="I15" s="64">
        <v>62</v>
      </c>
      <c r="J15" s="61">
        <v>3406</v>
      </c>
      <c r="K15" s="61">
        <v>1737</v>
      </c>
      <c r="L15" s="61">
        <v>1669</v>
      </c>
      <c r="M15" s="60">
        <v>92</v>
      </c>
      <c r="N15" s="61">
        <v>704</v>
      </c>
      <c r="O15" s="61">
        <v>213</v>
      </c>
      <c r="P15" s="63">
        <v>491</v>
      </c>
      <c r="Q15" s="65"/>
    </row>
    <row r="16" spans="1:17" ht="12.95" customHeight="1" x14ac:dyDescent="0.15">
      <c r="A16" s="60">
        <v>3</v>
      </c>
      <c r="B16" s="61">
        <v>2219</v>
      </c>
      <c r="C16" s="61">
        <v>1175</v>
      </c>
      <c r="D16" s="61">
        <v>1044</v>
      </c>
      <c r="E16" s="60">
        <v>33</v>
      </c>
      <c r="F16" s="62">
        <v>3234</v>
      </c>
      <c r="G16" s="62">
        <v>1703</v>
      </c>
      <c r="H16" s="63">
        <v>1531</v>
      </c>
      <c r="I16" s="64">
        <v>63</v>
      </c>
      <c r="J16" s="61">
        <v>3185</v>
      </c>
      <c r="K16" s="61">
        <v>1558</v>
      </c>
      <c r="L16" s="61">
        <v>1627</v>
      </c>
      <c r="M16" s="60">
        <v>93</v>
      </c>
      <c r="N16" s="61">
        <v>579</v>
      </c>
      <c r="O16" s="61">
        <v>179</v>
      </c>
      <c r="P16" s="63">
        <v>400</v>
      </c>
      <c r="Q16" s="65"/>
    </row>
    <row r="17" spans="1:17" ht="12.95" customHeight="1" x14ac:dyDescent="0.15">
      <c r="A17" s="60">
        <v>4</v>
      </c>
      <c r="B17" s="61">
        <v>2294</v>
      </c>
      <c r="C17" s="61">
        <v>1141</v>
      </c>
      <c r="D17" s="61">
        <v>1153</v>
      </c>
      <c r="E17" s="60">
        <v>34</v>
      </c>
      <c r="F17" s="62">
        <v>3169</v>
      </c>
      <c r="G17" s="62">
        <v>1687</v>
      </c>
      <c r="H17" s="63">
        <v>1482</v>
      </c>
      <c r="I17" s="64">
        <v>64</v>
      </c>
      <c r="J17" s="61">
        <v>3067</v>
      </c>
      <c r="K17" s="61">
        <v>1537</v>
      </c>
      <c r="L17" s="61">
        <v>1530</v>
      </c>
      <c r="M17" s="60">
        <v>94</v>
      </c>
      <c r="N17" s="61">
        <v>453</v>
      </c>
      <c r="O17" s="61">
        <v>119</v>
      </c>
      <c r="P17" s="63">
        <v>334</v>
      </c>
      <c r="Q17" s="65"/>
    </row>
    <row r="18" spans="1:17" ht="12.75" customHeight="1" x14ac:dyDescent="0.15">
      <c r="A18" s="60"/>
      <c r="B18" s="58"/>
      <c r="C18" s="66"/>
      <c r="D18" s="67"/>
      <c r="E18" s="60"/>
      <c r="F18" s="66"/>
      <c r="G18" s="66"/>
      <c r="H18" s="67"/>
      <c r="I18" s="64"/>
      <c r="J18" s="66"/>
      <c r="K18" s="66"/>
      <c r="M18" s="60"/>
      <c r="N18" s="66"/>
      <c r="O18" s="66"/>
      <c r="P18" s="67"/>
      <c r="Q18" s="65"/>
    </row>
    <row r="19" spans="1:17" ht="12.95" customHeight="1" x14ac:dyDescent="0.15">
      <c r="A19" s="60" t="s">
        <v>14</v>
      </c>
      <c r="B19" s="61">
        <v>12797</v>
      </c>
      <c r="C19" s="61">
        <v>6552</v>
      </c>
      <c r="D19" s="61">
        <v>6245</v>
      </c>
      <c r="E19" s="60" t="s">
        <v>15</v>
      </c>
      <c r="F19" s="62">
        <v>16923</v>
      </c>
      <c r="G19" s="62">
        <v>8879</v>
      </c>
      <c r="H19" s="63">
        <v>8044</v>
      </c>
      <c r="I19" s="64" t="s">
        <v>16</v>
      </c>
      <c r="J19" s="62">
        <v>14307</v>
      </c>
      <c r="K19" s="62">
        <v>7035</v>
      </c>
      <c r="L19" s="62">
        <v>7272</v>
      </c>
      <c r="M19" s="60" t="s">
        <v>17</v>
      </c>
      <c r="N19" s="62">
        <v>1005</v>
      </c>
      <c r="O19" s="62">
        <v>212</v>
      </c>
      <c r="P19" s="63">
        <v>793</v>
      </c>
      <c r="Q19" s="65"/>
    </row>
    <row r="20" spans="1:17" ht="12.95" customHeight="1" x14ac:dyDescent="0.15">
      <c r="A20" s="60">
        <v>5</v>
      </c>
      <c r="B20" s="61">
        <v>2385</v>
      </c>
      <c r="C20" s="61">
        <v>1184</v>
      </c>
      <c r="D20" s="61">
        <v>1201</v>
      </c>
      <c r="E20" s="60">
        <v>35</v>
      </c>
      <c r="F20" s="62">
        <v>3126</v>
      </c>
      <c r="G20" s="62">
        <v>1655</v>
      </c>
      <c r="H20" s="63">
        <v>1471</v>
      </c>
      <c r="I20" s="64">
        <v>65</v>
      </c>
      <c r="J20" s="61">
        <v>3050</v>
      </c>
      <c r="K20" s="61">
        <v>1524</v>
      </c>
      <c r="L20" s="61">
        <v>1526</v>
      </c>
      <c r="M20" s="60">
        <v>95</v>
      </c>
      <c r="N20" s="61">
        <v>349</v>
      </c>
      <c r="O20" s="61">
        <v>84</v>
      </c>
      <c r="P20" s="63">
        <v>265</v>
      </c>
      <c r="Q20" s="65"/>
    </row>
    <row r="21" spans="1:17" ht="12.95" customHeight="1" x14ac:dyDescent="0.15">
      <c r="A21" s="60">
        <v>6</v>
      </c>
      <c r="B21" s="61">
        <v>2460</v>
      </c>
      <c r="C21" s="61">
        <v>1284</v>
      </c>
      <c r="D21" s="61">
        <v>1176</v>
      </c>
      <c r="E21" s="60">
        <v>36</v>
      </c>
      <c r="F21" s="62">
        <v>3367</v>
      </c>
      <c r="G21" s="62">
        <v>1784</v>
      </c>
      <c r="H21" s="63">
        <v>1583</v>
      </c>
      <c r="I21" s="64">
        <v>66</v>
      </c>
      <c r="J21" s="61">
        <v>2927</v>
      </c>
      <c r="K21" s="61">
        <v>1462</v>
      </c>
      <c r="L21" s="61">
        <v>1465</v>
      </c>
      <c r="M21" s="60">
        <v>96</v>
      </c>
      <c r="N21" s="61">
        <v>230</v>
      </c>
      <c r="O21" s="61">
        <v>45</v>
      </c>
      <c r="P21" s="63">
        <v>185</v>
      </c>
      <c r="Q21" s="65"/>
    </row>
    <row r="22" spans="1:17" ht="12.95" customHeight="1" x14ac:dyDescent="0.15">
      <c r="A22" s="60">
        <v>7</v>
      </c>
      <c r="B22" s="61">
        <v>2551</v>
      </c>
      <c r="C22" s="61">
        <v>1303</v>
      </c>
      <c r="D22" s="61">
        <v>1248</v>
      </c>
      <c r="E22" s="60">
        <v>37</v>
      </c>
      <c r="F22" s="62">
        <v>3430</v>
      </c>
      <c r="G22" s="62">
        <v>1807</v>
      </c>
      <c r="H22" s="63">
        <v>1623</v>
      </c>
      <c r="I22" s="64">
        <v>67</v>
      </c>
      <c r="J22" s="61">
        <v>2724</v>
      </c>
      <c r="K22" s="61">
        <v>1332</v>
      </c>
      <c r="L22" s="61">
        <v>1392</v>
      </c>
      <c r="M22" s="60">
        <v>97</v>
      </c>
      <c r="N22" s="61">
        <v>201</v>
      </c>
      <c r="O22" s="61">
        <v>42</v>
      </c>
      <c r="P22" s="63">
        <v>159</v>
      </c>
      <c r="Q22" s="65"/>
    </row>
    <row r="23" spans="1:17" ht="12.95" customHeight="1" x14ac:dyDescent="0.15">
      <c r="A23" s="60">
        <v>8</v>
      </c>
      <c r="B23" s="61">
        <v>2679</v>
      </c>
      <c r="C23" s="61">
        <v>1405</v>
      </c>
      <c r="D23" s="61">
        <v>1274</v>
      </c>
      <c r="E23" s="60">
        <v>38</v>
      </c>
      <c r="F23" s="62">
        <v>3469</v>
      </c>
      <c r="G23" s="62">
        <v>1781</v>
      </c>
      <c r="H23" s="63">
        <v>1688</v>
      </c>
      <c r="I23" s="64">
        <v>68</v>
      </c>
      <c r="J23" s="61">
        <v>2825</v>
      </c>
      <c r="K23" s="61">
        <v>1368</v>
      </c>
      <c r="L23" s="61">
        <v>1457</v>
      </c>
      <c r="M23" s="60">
        <v>98</v>
      </c>
      <c r="N23" s="61">
        <v>132</v>
      </c>
      <c r="O23" s="61">
        <v>20</v>
      </c>
      <c r="P23" s="63">
        <v>112</v>
      </c>
      <c r="Q23" s="65"/>
    </row>
    <row r="24" spans="1:17" ht="12.95" customHeight="1" x14ac:dyDescent="0.15">
      <c r="A24" s="60">
        <v>9</v>
      </c>
      <c r="B24" s="61">
        <v>2722</v>
      </c>
      <c r="C24" s="61">
        <v>1376</v>
      </c>
      <c r="D24" s="61">
        <v>1346</v>
      </c>
      <c r="E24" s="60">
        <v>39</v>
      </c>
      <c r="F24" s="62">
        <v>3531</v>
      </c>
      <c r="G24" s="62">
        <v>1852</v>
      </c>
      <c r="H24" s="63">
        <v>1679</v>
      </c>
      <c r="I24" s="64">
        <v>69</v>
      </c>
      <c r="J24" s="61">
        <v>2781</v>
      </c>
      <c r="K24" s="61">
        <v>1349</v>
      </c>
      <c r="L24" s="61">
        <v>1432</v>
      </c>
      <c r="M24" s="60">
        <v>99</v>
      </c>
      <c r="N24" s="61">
        <v>93</v>
      </c>
      <c r="O24" s="61">
        <v>21</v>
      </c>
      <c r="P24" s="63">
        <v>72</v>
      </c>
      <c r="Q24" s="65"/>
    </row>
    <row r="25" spans="1:17" ht="12.75" customHeight="1" x14ac:dyDescent="0.15">
      <c r="A25" s="60"/>
      <c r="B25" s="58"/>
      <c r="C25" s="66"/>
      <c r="D25" s="67"/>
      <c r="E25" s="60"/>
      <c r="F25" s="66"/>
      <c r="G25" s="66"/>
      <c r="H25" s="67"/>
      <c r="I25" s="64"/>
      <c r="J25" s="66"/>
      <c r="K25" s="66"/>
      <c r="M25" s="60"/>
      <c r="N25" s="66"/>
      <c r="O25" s="66"/>
      <c r="P25" s="67"/>
      <c r="Q25" s="65"/>
    </row>
    <row r="26" spans="1:17" ht="12.95" customHeight="1" x14ac:dyDescent="0.15">
      <c r="A26" s="60" t="s">
        <v>18</v>
      </c>
      <c r="B26" s="61">
        <v>14307</v>
      </c>
      <c r="C26" s="61">
        <v>7334</v>
      </c>
      <c r="D26" s="61">
        <v>6973</v>
      </c>
      <c r="E26" s="60" t="s">
        <v>19</v>
      </c>
      <c r="F26" s="62">
        <v>18460</v>
      </c>
      <c r="G26" s="62">
        <v>9406</v>
      </c>
      <c r="H26" s="63">
        <v>9054</v>
      </c>
      <c r="I26" s="64" t="s">
        <v>20</v>
      </c>
      <c r="J26" s="62">
        <v>16450</v>
      </c>
      <c r="K26" s="62">
        <v>7505</v>
      </c>
      <c r="L26" s="62">
        <v>8945</v>
      </c>
      <c r="M26" s="60" t="s">
        <v>243</v>
      </c>
      <c r="N26" s="62">
        <v>156</v>
      </c>
      <c r="O26" s="62">
        <v>21</v>
      </c>
      <c r="P26" s="63">
        <v>135</v>
      </c>
      <c r="Q26" s="65"/>
    </row>
    <row r="27" spans="1:17" ht="12.95" customHeight="1" thickBot="1" x14ac:dyDescent="0.2">
      <c r="A27" s="60">
        <v>10</v>
      </c>
      <c r="B27" s="61">
        <v>2752</v>
      </c>
      <c r="C27" s="61">
        <v>1407</v>
      </c>
      <c r="D27" s="61">
        <v>1345</v>
      </c>
      <c r="E27" s="60">
        <v>40</v>
      </c>
      <c r="F27" s="62">
        <v>3607</v>
      </c>
      <c r="G27" s="62">
        <v>1850</v>
      </c>
      <c r="H27" s="63">
        <v>1757</v>
      </c>
      <c r="I27" s="64">
        <v>70</v>
      </c>
      <c r="J27" s="61">
        <v>2877</v>
      </c>
      <c r="K27" s="61">
        <v>1385</v>
      </c>
      <c r="L27" s="61">
        <v>1492</v>
      </c>
      <c r="M27" s="60"/>
      <c r="N27" s="66"/>
      <c r="O27" s="62"/>
      <c r="P27" s="68"/>
      <c r="Q27" s="65"/>
    </row>
    <row r="28" spans="1:17" ht="12.95" customHeight="1" x14ac:dyDescent="0.15">
      <c r="A28" s="60">
        <v>11</v>
      </c>
      <c r="B28" s="61">
        <v>2768</v>
      </c>
      <c r="C28" s="61">
        <v>1410</v>
      </c>
      <c r="D28" s="61">
        <v>1358</v>
      </c>
      <c r="E28" s="60">
        <v>41</v>
      </c>
      <c r="F28" s="62">
        <v>3673</v>
      </c>
      <c r="G28" s="62">
        <v>1857</v>
      </c>
      <c r="H28" s="63">
        <v>1816</v>
      </c>
      <c r="I28" s="64">
        <v>71</v>
      </c>
      <c r="J28" s="61">
        <v>3138</v>
      </c>
      <c r="K28" s="61">
        <v>1425</v>
      </c>
      <c r="L28" s="61">
        <v>1713</v>
      </c>
      <c r="M28" s="69"/>
      <c r="N28" s="70"/>
      <c r="O28" s="70"/>
      <c r="P28" s="71"/>
      <c r="Q28" s="65"/>
    </row>
    <row r="29" spans="1:17" ht="12.95" customHeight="1" x14ac:dyDescent="0.15">
      <c r="A29" s="60">
        <v>12</v>
      </c>
      <c r="B29" s="61">
        <v>2913</v>
      </c>
      <c r="C29" s="61">
        <v>1478</v>
      </c>
      <c r="D29" s="61">
        <v>1435</v>
      </c>
      <c r="E29" s="60">
        <v>42</v>
      </c>
      <c r="F29" s="62">
        <v>3596</v>
      </c>
      <c r="G29" s="62">
        <v>1814</v>
      </c>
      <c r="H29" s="63">
        <v>1782</v>
      </c>
      <c r="I29" s="64">
        <v>72</v>
      </c>
      <c r="J29" s="61">
        <v>3225</v>
      </c>
      <c r="K29" s="61">
        <v>1488</v>
      </c>
      <c r="L29" s="61">
        <v>1737</v>
      </c>
      <c r="M29" s="72" t="s">
        <v>244</v>
      </c>
      <c r="N29" s="55"/>
      <c r="O29" s="55"/>
      <c r="P29" s="57"/>
      <c r="Q29" s="65"/>
    </row>
    <row r="30" spans="1:17" ht="12.95" customHeight="1" x14ac:dyDescent="0.15">
      <c r="A30" s="60">
        <v>13</v>
      </c>
      <c r="B30" s="61">
        <v>2884</v>
      </c>
      <c r="C30" s="61">
        <v>1477</v>
      </c>
      <c r="D30" s="61">
        <v>1407</v>
      </c>
      <c r="E30" s="60">
        <v>43</v>
      </c>
      <c r="F30" s="62">
        <v>3704</v>
      </c>
      <c r="G30" s="62">
        <v>1917</v>
      </c>
      <c r="H30" s="63">
        <v>1787</v>
      </c>
      <c r="I30" s="64">
        <v>73</v>
      </c>
      <c r="J30" s="61">
        <v>3440</v>
      </c>
      <c r="K30" s="61">
        <v>1567</v>
      </c>
      <c r="L30" s="61">
        <v>1873</v>
      </c>
      <c r="M30" s="60"/>
      <c r="N30" s="55" t="s">
        <v>241</v>
      </c>
      <c r="O30" s="55" t="s">
        <v>241</v>
      </c>
      <c r="P30" s="57" t="s">
        <v>241</v>
      </c>
      <c r="Q30" s="65"/>
    </row>
    <row r="31" spans="1:17" ht="12.95" customHeight="1" x14ac:dyDescent="0.15">
      <c r="A31" s="60">
        <v>14</v>
      </c>
      <c r="B31" s="61">
        <v>2990</v>
      </c>
      <c r="C31" s="61">
        <v>1562</v>
      </c>
      <c r="D31" s="61">
        <v>1428</v>
      </c>
      <c r="E31" s="60">
        <v>44</v>
      </c>
      <c r="F31" s="62">
        <v>3880</v>
      </c>
      <c r="G31" s="62">
        <v>1968</v>
      </c>
      <c r="H31" s="63">
        <v>1912</v>
      </c>
      <c r="I31" s="64">
        <v>74</v>
      </c>
      <c r="J31" s="61">
        <v>3770</v>
      </c>
      <c r="K31" s="61">
        <v>1640</v>
      </c>
      <c r="L31" s="61">
        <v>2130</v>
      </c>
      <c r="M31" s="60" t="s">
        <v>245</v>
      </c>
      <c r="N31" s="62">
        <v>37705</v>
      </c>
      <c r="O31" s="62">
        <v>19320</v>
      </c>
      <c r="P31" s="63">
        <v>18385</v>
      </c>
      <c r="Q31" s="65"/>
    </row>
    <row r="32" spans="1:17" ht="12.75" customHeight="1" x14ac:dyDescent="0.15">
      <c r="A32" s="60"/>
      <c r="B32" s="58"/>
      <c r="C32" s="66"/>
      <c r="D32" s="67"/>
      <c r="E32" s="60"/>
      <c r="F32" s="66"/>
      <c r="G32" s="66"/>
      <c r="H32" s="67"/>
      <c r="I32" s="64"/>
      <c r="J32" s="66"/>
      <c r="K32" s="66"/>
      <c r="M32" s="60" t="s">
        <v>246</v>
      </c>
      <c r="N32" s="62">
        <v>187657</v>
      </c>
      <c r="O32" s="62">
        <v>96779</v>
      </c>
      <c r="P32" s="63">
        <v>90878</v>
      </c>
      <c r="Q32" s="65"/>
    </row>
    <row r="33" spans="1:17" ht="12.95" customHeight="1" x14ac:dyDescent="0.15">
      <c r="A33" s="60" t="s">
        <v>25</v>
      </c>
      <c r="B33" s="61">
        <v>15012</v>
      </c>
      <c r="C33" s="61">
        <v>7621</v>
      </c>
      <c r="D33" s="61">
        <v>7391</v>
      </c>
      <c r="E33" s="60" t="s">
        <v>26</v>
      </c>
      <c r="F33" s="62">
        <v>22440</v>
      </c>
      <c r="G33" s="62">
        <v>11484</v>
      </c>
      <c r="H33" s="63">
        <v>10956</v>
      </c>
      <c r="I33" s="64" t="s">
        <v>27</v>
      </c>
      <c r="J33" s="62">
        <v>19531</v>
      </c>
      <c r="K33" s="62">
        <v>8692</v>
      </c>
      <c r="L33" s="62">
        <v>10839</v>
      </c>
      <c r="M33" s="60" t="s">
        <v>247</v>
      </c>
      <c r="N33" s="62">
        <v>79887</v>
      </c>
      <c r="O33" s="62">
        <v>35168</v>
      </c>
      <c r="P33" s="63">
        <v>44719</v>
      </c>
      <c r="Q33" s="65"/>
    </row>
    <row r="34" spans="1:17" ht="12.95" customHeight="1" x14ac:dyDescent="0.15">
      <c r="A34" s="60">
        <v>15</v>
      </c>
      <c r="B34" s="61">
        <v>2972</v>
      </c>
      <c r="C34" s="61">
        <v>1530</v>
      </c>
      <c r="D34" s="61">
        <v>1442</v>
      </c>
      <c r="E34" s="60">
        <v>45</v>
      </c>
      <c r="F34" s="62">
        <v>4163</v>
      </c>
      <c r="G34" s="62">
        <v>2120</v>
      </c>
      <c r="H34" s="63">
        <v>2043</v>
      </c>
      <c r="I34" s="64">
        <v>75</v>
      </c>
      <c r="J34" s="61">
        <v>4325</v>
      </c>
      <c r="K34" s="61">
        <v>1918</v>
      </c>
      <c r="L34" s="61">
        <v>2407</v>
      </c>
      <c r="M34" s="60"/>
      <c r="N34" s="73"/>
      <c r="O34" s="73"/>
      <c r="P34" s="74"/>
      <c r="Q34" s="65"/>
    </row>
    <row r="35" spans="1:17" ht="12.95" customHeight="1" x14ac:dyDescent="0.15">
      <c r="A35" s="60">
        <v>16</v>
      </c>
      <c r="B35" s="61">
        <v>2979</v>
      </c>
      <c r="C35" s="61">
        <v>1492</v>
      </c>
      <c r="D35" s="61">
        <v>1487</v>
      </c>
      <c r="E35" s="60">
        <v>46</v>
      </c>
      <c r="F35" s="62">
        <v>4262</v>
      </c>
      <c r="G35" s="62">
        <v>2197</v>
      </c>
      <c r="H35" s="63">
        <v>2065</v>
      </c>
      <c r="I35" s="64">
        <v>76</v>
      </c>
      <c r="J35" s="61">
        <v>4638</v>
      </c>
      <c r="K35" s="61">
        <v>2073</v>
      </c>
      <c r="L35" s="61">
        <v>2565</v>
      </c>
      <c r="M35" s="60"/>
      <c r="N35" s="73"/>
      <c r="O35" s="73"/>
      <c r="P35" s="74"/>
      <c r="Q35" s="65"/>
    </row>
    <row r="36" spans="1:17" ht="12.95" customHeight="1" x14ac:dyDescent="0.15">
      <c r="A36" s="60">
        <v>17</v>
      </c>
      <c r="B36" s="61">
        <v>3022</v>
      </c>
      <c r="C36" s="61">
        <v>1496</v>
      </c>
      <c r="D36" s="61">
        <v>1526</v>
      </c>
      <c r="E36" s="60">
        <v>47</v>
      </c>
      <c r="F36" s="62">
        <v>4413</v>
      </c>
      <c r="G36" s="62">
        <v>2286</v>
      </c>
      <c r="H36" s="63">
        <v>2127</v>
      </c>
      <c r="I36" s="64">
        <v>77</v>
      </c>
      <c r="J36" s="61">
        <v>4566</v>
      </c>
      <c r="K36" s="61">
        <v>2003</v>
      </c>
      <c r="L36" s="61">
        <v>2563</v>
      </c>
      <c r="M36" s="72" t="s">
        <v>248</v>
      </c>
      <c r="N36" s="73"/>
      <c r="O36" s="73"/>
      <c r="P36" s="74"/>
      <c r="Q36" s="65"/>
    </row>
    <row r="37" spans="1:17" ht="12.95" customHeight="1" x14ac:dyDescent="0.15">
      <c r="A37" s="60">
        <v>18</v>
      </c>
      <c r="B37" s="61">
        <v>3045</v>
      </c>
      <c r="C37" s="61">
        <v>1567</v>
      </c>
      <c r="D37" s="61">
        <v>1478</v>
      </c>
      <c r="E37" s="60">
        <v>48</v>
      </c>
      <c r="F37" s="62">
        <v>4722</v>
      </c>
      <c r="G37" s="62">
        <v>2402</v>
      </c>
      <c r="H37" s="63">
        <v>2320</v>
      </c>
      <c r="I37" s="64">
        <v>78</v>
      </c>
      <c r="J37" s="61">
        <v>3442</v>
      </c>
      <c r="K37" s="61">
        <v>1584</v>
      </c>
      <c r="L37" s="61">
        <v>1858</v>
      </c>
      <c r="M37" s="60"/>
      <c r="N37" s="55" t="s">
        <v>30</v>
      </c>
      <c r="O37" s="55" t="s">
        <v>30</v>
      </c>
      <c r="P37" s="57" t="s">
        <v>30</v>
      </c>
      <c r="Q37" s="65"/>
    </row>
    <row r="38" spans="1:17" ht="12.95" customHeight="1" x14ac:dyDescent="0.15">
      <c r="A38" s="60">
        <v>19</v>
      </c>
      <c r="B38" s="61">
        <v>2994</v>
      </c>
      <c r="C38" s="61">
        <v>1536</v>
      </c>
      <c r="D38" s="61">
        <v>1458</v>
      </c>
      <c r="E38" s="60">
        <v>49</v>
      </c>
      <c r="F38" s="62">
        <v>4880</v>
      </c>
      <c r="G38" s="62">
        <v>2479</v>
      </c>
      <c r="H38" s="63">
        <v>2401</v>
      </c>
      <c r="I38" s="64">
        <v>79</v>
      </c>
      <c r="J38" s="61">
        <v>2560</v>
      </c>
      <c r="K38" s="61">
        <v>1114</v>
      </c>
      <c r="L38" s="61">
        <v>1446</v>
      </c>
      <c r="M38" s="60" t="s">
        <v>245</v>
      </c>
      <c r="N38" s="75">
        <v>12.352210818053457</v>
      </c>
      <c r="O38" s="75">
        <v>12.772118175147257</v>
      </c>
      <c r="P38" s="76">
        <v>11.939707238508397</v>
      </c>
      <c r="Q38" s="65"/>
    </row>
    <row r="39" spans="1:17" ht="12.75" customHeight="1" x14ac:dyDescent="0.15">
      <c r="A39" s="60"/>
      <c r="B39" s="58"/>
      <c r="C39" s="66"/>
      <c r="D39" s="67"/>
      <c r="E39" s="60"/>
      <c r="F39" s="66"/>
      <c r="G39" s="66"/>
      <c r="H39" s="67"/>
      <c r="I39" s="64"/>
      <c r="J39" s="66"/>
      <c r="K39" s="66"/>
      <c r="M39" s="60" t="s">
        <v>246</v>
      </c>
      <c r="N39" s="75">
        <v>61.476696074352411</v>
      </c>
      <c r="O39" s="75">
        <v>63.978924682845559</v>
      </c>
      <c r="P39" s="76">
        <v>59.018586588042751</v>
      </c>
      <c r="Q39" s="65"/>
    </row>
    <row r="40" spans="1:17" ht="12.95" customHeight="1" x14ac:dyDescent="0.15">
      <c r="A40" s="60" t="s">
        <v>31</v>
      </c>
      <c r="B40" s="61">
        <v>16393</v>
      </c>
      <c r="C40" s="61">
        <v>8484</v>
      </c>
      <c r="D40" s="61">
        <v>7909</v>
      </c>
      <c r="E40" s="60" t="s">
        <v>32</v>
      </c>
      <c r="F40" s="62">
        <v>27008</v>
      </c>
      <c r="G40" s="62">
        <v>13929</v>
      </c>
      <c r="H40" s="63">
        <v>13079</v>
      </c>
      <c r="I40" s="64" t="s">
        <v>33</v>
      </c>
      <c r="J40" s="62">
        <v>15669</v>
      </c>
      <c r="K40" s="62">
        <v>6654</v>
      </c>
      <c r="L40" s="62">
        <v>9015</v>
      </c>
      <c r="M40" s="60" t="s">
        <v>247</v>
      </c>
      <c r="N40" s="75">
        <v>26.171093107594128</v>
      </c>
      <c r="O40" s="75">
        <v>23.248957142007178</v>
      </c>
      <c r="P40" s="76">
        <v>29.041706173448844</v>
      </c>
      <c r="Q40" s="65"/>
    </row>
    <row r="41" spans="1:17" ht="12.95" customHeight="1" x14ac:dyDescent="0.15">
      <c r="A41" s="60">
        <v>20</v>
      </c>
      <c r="B41" s="61">
        <v>3199</v>
      </c>
      <c r="C41" s="61">
        <v>1640</v>
      </c>
      <c r="D41" s="61">
        <v>1559</v>
      </c>
      <c r="E41" s="60">
        <v>50</v>
      </c>
      <c r="F41" s="62">
        <v>5310</v>
      </c>
      <c r="G41" s="62">
        <v>2684</v>
      </c>
      <c r="H41" s="63">
        <v>2626</v>
      </c>
      <c r="I41" s="64">
        <v>80</v>
      </c>
      <c r="J41" s="61">
        <v>3200</v>
      </c>
      <c r="K41" s="61">
        <v>1345</v>
      </c>
      <c r="L41" s="61">
        <v>1855</v>
      </c>
      <c r="M41" s="60"/>
      <c r="N41" s="73"/>
      <c r="O41" s="73"/>
      <c r="P41" s="74"/>
      <c r="Q41" s="65"/>
    </row>
    <row r="42" spans="1:17" ht="12.95" customHeight="1" x14ac:dyDescent="0.15">
      <c r="A42" s="60">
        <v>21</v>
      </c>
      <c r="B42" s="61">
        <v>3217</v>
      </c>
      <c r="C42" s="61">
        <v>1628</v>
      </c>
      <c r="D42" s="61">
        <v>1589</v>
      </c>
      <c r="E42" s="60">
        <v>51</v>
      </c>
      <c r="F42" s="62">
        <v>5520</v>
      </c>
      <c r="G42" s="62">
        <v>2807</v>
      </c>
      <c r="H42" s="63">
        <v>2713</v>
      </c>
      <c r="I42" s="64">
        <v>81</v>
      </c>
      <c r="J42" s="61">
        <v>3418</v>
      </c>
      <c r="K42" s="61">
        <v>1437</v>
      </c>
      <c r="L42" s="61">
        <v>1981</v>
      </c>
      <c r="M42" s="53"/>
      <c r="N42" s="55" t="s">
        <v>249</v>
      </c>
      <c r="O42" s="55" t="s">
        <v>249</v>
      </c>
      <c r="P42" s="57" t="s">
        <v>249</v>
      </c>
      <c r="Q42" s="65"/>
    </row>
    <row r="43" spans="1:17" ht="12.95" customHeight="1" x14ac:dyDescent="0.15">
      <c r="A43" s="60">
        <v>22</v>
      </c>
      <c r="B43" s="61">
        <v>3283</v>
      </c>
      <c r="C43" s="61">
        <v>1711</v>
      </c>
      <c r="D43" s="61">
        <v>1572</v>
      </c>
      <c r="E43" s="60">
        <v>52</v>
      </c>
      <c r="F43" s="62">
        <v>5489</v>
      </c>
      <c r="G43" s="62">
        <v>2858</v>
      </c>
      <c r="H43" s="63">
        <v>2631</v>
      </c>
      <c r="I43" s="64">
        <v>82</v>
      </c>
      <c r="J43" s="61">
        <v>3098</v>
      </c>
      <c r="K43" s="61">
        <v>1334</v>
      </c>
      <c r="L43" s="61">
        <v>1764</v>
      </c>
      <c r="M43" s="60" t="s">
        <v>250</v>
      </c>
      <c r="N43" s="77">
        <v>46.456008045890407</v>
      </c>
      <c r="O43" s="77">
        <v>45.065308362035339</v>
      </c>
      <c r="P43" s="78">
        <v>47.822187008871168</v>
      </c>
      <c r="Q43" s="65"/>
    </row>
    <row r="44" spans="1:17" ht="12.95" customHeight="1" x14ac:dyDescent="0.15">
      <c r="A44" s="60">
        <v>23</v>
      </c>
      <c r="B44" s="61">
        <v>3349</v>
      </c>
      <c r="C44" s="61">
        <v>1743</v>
      </c>
      <c r="D44" s="61">
        <v>1606</v>
      </c>
      <c r="E44" s="60">
        <v>53</v>
      </c>
      <c r="F44" s="62">
        <v>5535</v>
      </c>
      <c r="G44" s="62">
        <v>2913</v>
      </c>
      <c r="H44" s="63">
        <v>2622</v>
      </c>
      <c r="I44" s="64">
        <v>83</v>
      </c>
      <c r="J44" s="61">
        <v>3220</v>
      </c>
      <c r="K44" s="61">
        <v>1388</v>
      </c>
      <c r="L44" s="61">
        <v>1832</v>
      </c>
      <c r="M44" s="60"/>
      <c r="N44" s="55"/>
      <c r="O44" s="55"/>
      <c r="P44" s="57"/>
      <c r="Q44" s="65"/>
    </row>
    <row r="45" spans="1:17" ht="12.75" customHeight="1" x14ac:dyDescent="0.15">
      <c r="A45" s="60">
        <v>24</v>
      </c>
      <c r="B45" s="61">
        <v>3345</v>
      </c>
      <c r="C45" s="61">
        <v>1762</v>
      </c>
      <c r="D45" s="61">
        <v>1583</v>
      </c>
      <c r="E45" s="60">
        <v>54</v>
      </c>
      <c r="F45" s="62">
        <v>5154</v>
      </c>
      <c r="G45" s="62">
        <v>2667</v>
      </c>
      <c r="H45" s="63">
        <v>2487</v>
      </c>
      <c r="I45" s="64">
        <v>84</v>
      </c>
      <c r="J45" s="61">
        <v>2733</v>
      </c>
      <c r="K45" s="61">
        <v>1150</v>
      </c>
      <c r="L45" s="61">
        <v>1583</v>
      </c>
      <c r="M45" s="60"/>
      <c r="N45" s="79"/>
      <c r="O45" s="79"/>
      <c r="P45" s="80"/>
      <c r="Q45" s="65"/>
    </row>
    <row r="46" spans="1:17" ht="10.5" customHeight="1" thickBot="1" x14ac:dyDescent="0.2">
      <c r="A46" s="81"/>
      <c r="B46" s="82"/>
      <c r="C46" s="83"/>
      <c r="D46" s="84"/>
      <c r="E46" s="81"/>
      <c r="F46" s="83"/>
      <c r="G46" s="83"/>
      <c r="H46" s="84"/>
      <c r="I46" s="82"/>
      <c r="J46" s="83"/>
      <c r="K46" s="83"/>
      <c r="L46" s="85"/>
      <c r="M46" s="81"/>
      <c r="N46" s="83"/>
      <c r="O46" s="83"/>
      <c r="P46" s="84"/>
    </row>
    <row r="47" spans="1:17" ht="17.100000000000001" customHeight="1" x14ac:dyDescent="0.15">
      <c r="A47" s="45" t="s">
        <v>233</v>
      </c>
    </row>
    <row r="48" spans="1:17" ht="17.100000000000001" customHeight="1" x14ac:dyDescent="0.15">
      <c r="N48" s="86"/>
      <c r="O48" s="86"/>
      <c r="P48" s="86"/>
    </row>
    <row r="49" spans="14:16" ht="17.100000000000001" customHeight="1" x14ac:dyDescent="0.15">
      <c r="N49" s="86"/>
      <c r="O49" s="86"/>
      <c r="P49" s="86"/>
    </row>
    <row r="50" spans="14:16" ht="17.100000000000001" customHeight="1" x14ac:dyDescent="0.15">
      <c r="N50" s="86"/>
      <c r="O50" s="86"/>
      <c r="P50" s="86"/>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15748031496062992" right="0.15748031496062992" top="0.15748031496062992" bottom="0.15748031496062992" header="0.51181102362204722" footer="0.51181102362204722"/>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8AD4F-08AC-449B-8481-3D0BDEB7D904}">
  <dimension ref="A1:Q219"/>
  <sheetViews>
    <sheetView zoomScale="90" zoomScaleNormal="90" zoomScaleSheetLayoutView="100" workbookViewId="0">
      <selection activeCell="J12" sqref="J12"/>
    </sheetView>
  </sheetViews>
  <sheetFormatPr defaultRowHeight="12" x14ac:dyDescent="0.15"/>
  <cols>
    <col min="1" max="1" width="9.25" style="45" customWidth="1"/>
    <col min="2" max="4" width="8.625" style="45" customWidth="1"/>
    <col min="5" max="5" width="9.25" style="45" customWidth="1"/>
    <col min="6" max="8" width="8.625" style="45" customWidth="1"/>
    <col min="9" max="9" width="9.25" style="45" customWidth="1"/>
    <col min="10" max="12" width="8.625" style="45" customWidth="1"/>
    <col min="13" max="13" width="9.25" style="45" customWidth="1"/>
    <col min="14" max="16" width="8.625" style="45" customWidth="1"/>
    <col min="17" max="16384" width="9" style="45"/>
  </cols>
  <sheetData>
    <row r="1" spans="1:17" ht="28.5" customHeight="1" x14ac:dyDescent="0.2">
      <c r="B1" s="46"/>
      <c r="C1" s="46"/>
      <c r="D1" s="46"/>
      <c r="E1" s="46"/>
      <c r="F1" s="46"/>
      <c r="G1" s="119" t="s">
        <v>0</v>
      </c>
      <c r="H1" s="119"/>
      <c r="I1" s="119"/>
      <c r="J1" s="119"/>
      <c r="K1" s="120"/>
      <c r="L1" s="120"/>
      <c r="M1" s="120"/>
      <c r="N1" s="46"/>
      <c r="O1" s="46"/>
      <c r="P1" s="46"/>
    </row>
    <row r="2" spans="1:17" ht="16.5" customHeight="1" thickBot="1" x14ac:dyDescent="0.2">
      <c r="A2" s="121" t="s">
        <v>252</v>
      </c>
      <c r="B2" s="121"/>
      <c r="C2" s="121"/>
      <c r="D2" s="121"/>
      <c r="E2" s="121"/>
      <c r="F2" s="121"/>
      <c r="G2" s="121"/>
      <c r="H2" s="121"/>
      <c r="I2" s="121"/>
      <c r="J2" s="121"/>
      <c r="K2" s="121"/>
      <c r="L2" s="121"/>
      <c r="M2" s="121"/>
      <c r="N2" s="121"/>
      <c r="O2" s="121"/>
      <c r="P2" s="121"/>
    </row>
    <row r="3" spans="1:17" ht="12.95" customHeight="1" x14ac:dyDescent="0.15">
      <c r="A3" s="47" t="s">
        <v>1</v>
      </c>
      <c r="B3" s="48" t="s">
        <v>2</v>
      </c>
      <c r="C3" s="49" t="s">
        <v>3</v>
      </c>
      <c r="D3" s="50" t="s">
        <v>4</v>
      </c>
      <c r="E3" s="47" t="s">
        <v>1</v>
      </c>
      <c r="F3" s="49" t="s">
        <v>2</v>
      </c>
      <c r="G3" s="49" t="s">
        <v>3</v>
      </c>
      <c r="H3" s="51" t="s">
        <v>4</v>
      </c>
      <c r="I3" s="48" t="s">
        <v>1</v>
      </c>
      <c r="J3" s="49" t="s">
        <v>2</v>
      </c>
      <c r="K3" s="49" t="s">
        <v>3</v>
      </c>
      <c r="L3" s="52" t="s">
        <v>4</v>
      </c>
      <c r="M3" s="47" t="s">
        <v>1</v>
      </c>
      <c r="N3" s="49" t="s">
        <v>2</v>
      </c>
      <c r="O3" s="49" t="s">
        <v>3</v>
      </c>
      <c r="P3" s="51" t="s">
        <v>4</v>
      </c>
    </row>
    <row r="4" spans="1:17" ht="12.95" customHeight="1" x14ac:dyDescent="0.15">
      <c r="A4" s="53"/>
      <c r="B4" s="54" t="s">
        <v>52</v>
      </c>
      <c r="C4" s="55" t="s">
        <v>52</v>
      </c>
      <c r="D4" s="56" t="s">
        <v>52</v>
      </c>
      <c r="E4" s="53"/>
      <c r="F4" s="55" t="s">
        <v>52</v>
      </c>
      <c r="G4" s="55" t="s">
        <v>52</v>
      </c>
      <c r="H4" s="56" t="s">
        <v>52</v>
      </c>
      <c r="I4" s="58"/>
      <c r="J4" s="55" t="s">
        <v>52</v>
      </c>
      <c r="K4" s="55" t="s">
        <v>52</v>
      </c>
      <c r="L4" s="59" t="s">
        <v>52</v>
      </c>
      <c r="M4" s="53"/>
      <c r="N4" s="55" t="s">
        <v>52</v>
      </c>
      <c r="O4" s="55" t="s">
        <v>52</v>
      </c>
      <c r="P4" s="57" t="s">
        <v>52</v>
      </c>
    </row>
    <row r="5" spans="1:17" ht="12.95" customHeight="1" x14ac:dyDescent="0.15">
      <c r="A5" s="60" t="s">
        <v>53</v>
      </c>
      <c r="B5" s="61">
        <f>[1]年齢別人口縦版!B2</f>
        <v>305232</v>
      </c>
      <c r="C5" s="61">
        <f>[1]年齢別人口縦版!C2</f>
        <v>151245</v>
      </c>
      <c r="D5" s="61">
        <f>[1]年齢別人口縦版!D2</f>
        <v>153987</v>
      </c>
      <c r="E5" s="60" t="s">
        <v>7</v>
      </c>
      <c r="F5" s="62">
        <f>SUM(F6:F10)</f>
        <v>16734</v>
      </c>
      <c r="G5" s="62">
        <f t="shared" ref="G5:H5" si="0">SUM(G6:G10)</f>
        <v>8775</v>
      </c>
      <c r="H5" s="63">
        <f t="shared" si="0"/>
        <v>7959</v>
      </c>
      <c r="I5" s="64" t="s">
        <v>8</v>
      </c>
      <c r="J5" s="62">
        <f>SUM(J6:J10)</f>
        <v>22069</v>
      </c>
      <c r="K5" s="62">
        <f t="shared" ref="K5:L5" si="1">SUM(K6:K10)</f>
        <v>11441</v>
      </c>
      <c r="L5" s="62">
        <f t="shared" si="1"/>
        <v>10628</v>
      </c>
      <c r="M5" s="60" t="s">
        <v>9</v>
      </c>
      <c r="N5" s="62">
        <f>SUM(N6:N10)</f>
        <v>9365</v>
      </c>
      <c r="O5" s="62">
        <f t="shared" ref="O5:P5" si="2">SUM(O6:O10)</f>
        <v>3963</v>
      </c>
      <c r="P5" s="63">
        <f t="shared" si="2"/>
        <v>5402</v>
      </c>
      <c r="Q5" s="65"/>
    </row>
    <row r="6" spans="1:17" ht="12.95" customHeight="1" x14ac:dyDescent="0.15">
      <c r="A6" s="60"/>
      <c r="B6" s="61"/>
      <c r="C6" s="62"/>
      <c r="D6" s="63"/>
      <c r="E6" s="60">
        <v>25</v>
      </c>
      <c r="F6" s="62">
        <f>[1]年齢別人口縦版!B28</f>
        <v>3410</v>
      </c>
      <c r="G6" s="62">
        <f>[1]年齢別人口縦版!C28</f>
        <v>1774</v>
      </c>
      <c r="H6" s="63">
        <f>[1]年齢別人口縦版!D28</f>
        <v>1636</v>
      </c>
      <c r="I6" s="64">
        <v>55</v>
      </c>
      <c r="J6" s="61">
        <f>[1]年齢別人口縦版!B58</f>
        <v>5033</v>
      </c>
      <c r="K6" s="61">
        <f>[1]年齢別人口縦版!C58</f>
        <v>2613</v>
      </c>
      <c r="L6" s="61">
        <f>[1]年齢別人口縦版!D58</f>
        <v>2420</v>
      </c>
      <c r="M6" s="60">
        <v>85</v>
      </c>
      <c r="N6" s="61">
        <f>[1]年齢別人口縦版!B88</f>
        <v>2504</v>
      </c>
      <c r="O6" s="61">
        <f>[1]年齢別人口縦版!C88</f>
        <v>1089</v>
      </c>
      <c r="P6" s="63">
        <f>[1]年齢別人口縦版!D88</f>
        <v>1415</v>
      </c>
      <c r="Q6" s="65"/>
    </row>
    <row r="7" spans="1:17" ht="12.95" customHeight="1" x14ac:dyDescent="0.15">
      <c r="A7" s="60"/>
      <c r="B7" s="61"/>
      <c r="C7" s="62"/>
      <c r="D7" s="63"/>
      <c r="E7" s="60">
        <v>26</v>
      </c>
      <c r="F7" s="62">
        <f>[1]年齢別人口縦版!B29</f>
        <v>3287</v>
      </c>
      <c r="G7" s="62">
        <f>[1]年齢別人口縦版!C29</f>
        <v>1734</v>
      </c>
      <c r="H7" s="63">
        <f>[1]年齢別人口縦版!D29</f>
        <v>1553</v>
      </c>
      <c r="I7" s="64">
        <v>56</v>
      </c>
      <c r="J7" s="61">
        <f>[1]年齢別人口縦版!B59</f>
        <v>4751</v>
      </c>
      <c r="K7" s="61">
        <f>[1]年齢別人口縦版!C59</f>
        <v>2466</v>
      </c>
      <c r="L7" s="61">
        <f>[1]年齢別人口縦版!D59</f>
        <v>2285</v>
      </c>
      <c r="M7" s="60">
        <v>86</v>
      </c>
      <c r="N7" s="61">
        <f>[1]年齢別人口縦版!B89</f>
        <v>2028</v>
      </c>
      <c r="O7" s="61">
        <f>[1]年齢別人口縦版!C89</f>
        <v>898</v>
      </c>
      <c r="P7" s="63">
        <f>[1]年齢別人口縦版!D89</f>
        <v>1130</v>
      </c>
      <c r="Q7" s="65"/>
    </row>
    <row r="8" spans="1:17" ht="12.95" customHeight="1" x14ac:dyDescent="0.15">
      <c r="A8" s="60"/>
      <c r="B8" s="61"/>
      <c r="C8" s="62"/>
      <c r="D8" s="63"/>
      <c r="E8" s="60">
        <v>27</v>
      </c>
      <c r="F8" s="62">
        <f>[1]年齢別人口縦版!B30</f>
        <v>3333</v>
      </c>
      <c r="G8" s="62">
        <f>[1]年齢別人口縦版!C30</f>
        <v>1713</v>
      </c>
      <c r="H8" s="63">
        <f>[1]年齢別人口縦版!D30</f>
        <v>1620</v>
      </c>
      <c r="I8" s="64">
        <v>57</v>
      </c>
      <c r="J8" s="61">
        <f>[1]年齢別人口縦版!B60</f>
        <v>4586</v>
      </c>
      <c r="K8" s="61">
        <f>[1]年齢別人口縦版!C60</f>
        <v>2375</v>
      </c>
      <c r="L8" s="61">
        <f>[1]年齢別人口縦版!D60</f>
        <v>2211</v>
      </c>
      <c r="M8" s="60">
        <v>87</v>
      </c>
      <c r="N8" s="61">
        <f>[1]年齢別人口縦版!B90</f>
        <v>1792</v>
      </c>
      <c r="O8" s="61">
        <f>[1]年齢別人口縦版!C90</f>
        <v>748</v>
      </c>
      <c r="P8" s="63">
        <f>[1]年齢別人口縦版!D90</f>
        <v>1044</v>
      </c>
      <c r="Q8" s="65"/>
    </row>
    <row r="9" spans="1:17" ht="12.95" customHeight="1" x14ac:dyDescent="0.15">
      <c r="A9" s="60"/>
      <c r="B9" s="61"/>
      <c r="C9" s="62"/>
      <c r="D9" s="63"/>
      <c r="E9" s="60">
        <v>28</v>
      </c>
      <c r="F9" s="62">
        <f>[1]年齢別人口縦版!B31</f>
        <v>3255</v>
      </c>
      <c r="G9" s="62">
        <f>[1]年齢別人口縦版!C31</f>
        <v>1735</v>
      </c>
      <c r="H9" s="63">
        <f>[1]年齢別人口縦版!D31</f>
        <v>1520</v>
      </c>
      <c r="I9" s="64">
        <v>58</v>
      </c>
      <c r="J9" s="61">
        <f>[1]年齢別人口縦版!B61</f>
        <v>4286</v>
      </c>
      <c r="K9" s="61">
        <f>[1]年齢別人口縦版!C61</f>
        <v>2230</v>
      </c>
      <c r="L9" s="61">
        <f>[1]年齢別人口縦版!D61</f>
        <v>2056</v>
      </c>
      <c r="M9" s="60">
        <v>88</v>
      </c>
      <c r="N9" s="61">
        <f>[1]年齢別人口縦版!B91</f>
        <v>1625</v>
      </c>
      <c r="O9" s="61">
        <f>[1]年齢別人口縦版!C91</f>
        <v>660</v>
      </c>
      <c r="P9" s="63">
        <f>[1]年齢別人口縦版!D91</f>
        <v>965</v>
      </c>
      <c r="Q9" s="65"/>
    </row>
    <row r="10" spans="1:17" ht="12.95" customHeight="1" x14ac:dyDescent="0.15">
      <c r="A10" s="60"/>
      <c r="B10" s="61"/>
      <c r="C10" s="62"/>
      <c r="D10" s="63"/>
      <c r="E10" s="60">
        <v>29</v>
      </c>
      <c r="F10" s="62">
        <f>[1]年齢別人口縦版!B32</f>
        <v>3449</v>
      </c>
      <c r="G10" s="62">
        <f>[1]年齢別人口縦版!C32</f>
        <v>1819</v>
      </c>
      <c r="H10" s="63">
        <f>[1]年齢別人口縦版!D32</f>
        <v>1630</v>
      </c>
      <c r="I10" s="64">
        <v>59</v>
      </c>
      <c r="J10" s="61">
        <f>[1]年齢別人口縦版!B62</f>
        <v>3413</v>
      </c>
      <c r="K10" s="61">
        <f>[1]年齢別人口縦版!C62</f>
        <v>1757</v>
      </c>
      <c r="L10" s="61">
        <f>[1]年齢別人口縦版!D62</f>
        <v>1656</v>
      </c>
      <c r="M10" s="60">
        <v>89</v>
      </c>
      <c r="N10" s="61">
        <f>[1]年齢別人口縦版!B92</f>
        <v>1416</v>
      </c>
      <c r="O10" s="61">
        <f>[1]年齢別人口縦版!C92</f>
        <v>568</v>
      </c>
      <c r="P10" s="63">
        <f>[1]年齢別人口縦版!D92</f>
        <v>848</v>
      </c>
      <c r="Q10" s="65"/>
    </row>
    <row r="11" spans="1:17" ht="12.75" customHeight="1" x14ac:dyDescent="0.15">
      <c r="A11" s="60"/>
      <c r="B11" s="61"/>
      <c r="C11" s="62"/>
      <c r="D11" s="63"/>
      <c r="E11" s="60"/>
      <c r="F11" s="66"/>
      <c r="G11" s="66"/>
      <c r="H11" s="67"/>
      <c r="I11" s="64"/>
      <c r="J11" s="66"/>
      <c r="K11" s="66"/>
      <c r="M11" s="60"/>
      <c r="N11" s="66"/>
      <c r="O11" s="66"/>
      <c r="P11" s="67"/>
      <c r="Q11" s="65"/>
    </row>
    <row r="12" spans="1:17" ht="12.95" customHeight="1" x14ac:dyDescent="0.15">
      <c r="A12" s="60" t="s">
        <v>10</v>
      </c>
      <c r="B12" s="61">
        <f>SUM(B13:B17)</f>
        <v>10364</v>
      </c>
      <c r="C12" s="61">
        <f t="shared" ref="C12:D12" si="3">SUM(C13:C17)</f>
        <v>5303</v>
      </c>
      <c r="D12" s="61">
        <f t="shared" si="3"/>
        <v>5061</v>
      </c>
      <c r="E12" s="60" t="s">
        <v>11</v>
      </c>
      <c r="F12" s="62">
        <f>SUM(F13:F17)</f>
        <v>16356</v>
      </c>
      <c r="G12" s="62">
        <f t="shared" ref="G12:H12" si="4">SUM(G13:G17)</f>
        <v>8642</v>
      </c>
      <c r="H12" s="63">
        <f t="shared" si="4"/>
        <v>7714</v>
      </c>
      <c r="I12" s="64" t="s">
        <v>12</v>
      </c>
      <c r="J12" s="62">
        <f>SUM(J13:J17)</f>
        <v>17591</v>
      </c>
      <c r="K12" s="62">
        <f t="shared" ref="K12:L12" si="5">SUM(K13:K17)</f>
        <v>8885</v>
      </c>
      <c r="L12" s="62">
        <f t="shared" si="5"/>
        <v>8706</v>
      </c>
      <c r="M12" s="60" t="s">
        <v>13</v>
      </c>
      <c r="N12" s="62">
        <f>SUM(N13:N17)</f>
        <v>3844</v>
      </c>
      <c r="O12" s="62">
        <f t="shared" ref="O12:P12" si="6">SUM(O13:O17)</f>
        <v>1261</v>
      </c>
      <c r="P12" s="63">
        <f t="shared" si="6"/>
        <v>2583</v>
      </c>
      <c r="Q12" s="65"/>
    </row>
    <row r="13" spans="1:17" ht="12.95" customHeight="1" x14ac:dyDescent="0.15">
      <c r="A13" s="60">
        <v>0</v>
      </c>
      <c r="B13" s="61">
        <f>[1]年齢別人口縦版!B3</f>
        <v>1885</v>
      </c>
      <c r="C13" s="61">
        <f>[1]年齢別人口縦版!C3</f>
        <v>944</v>
      </c>
      <c r="D13" s="61">
        <f>[1]年齢別人口縦版!D3</f>
        <v>941</v>
      </c>
      <c r="E13" s="60">
        <v>30</v>
      </c>
      <c r="F13" s="62">
        <f>[1]年齢別人口縦版!B33</f>
        <v>3341</v>
      </c>
      <c r="G13" s="62">
        <f>[1]年齢別人口縦版!C33</f>
        <v>1749</v>
      </c>
      <c r="H13" s="63">
        <f>[1]年齢別人口縦版!D33</f>
        <v>1592</v>
      </c>
      <c r="I13" s="64">
        <v>60</v>
      </c>
      <c r="J13" s="61">
        <f>[1]年齢別人口縦版!B63</f>
        <v>4156</v>
      </c>
      <c r="K13" s="61">
        <f>[1]年齢別人口縦版!C63</f>
        <v>2169</v>
      </c>
      <c r="L13" s="61">
        <f>[1]年齢別人口縦版!D63</f>
        <v>1987</v>
      </c>
      <c r="M13" s="60">
        <v>90</v>
      </c>
      <c r="N13" s="61">
        <f>[1]年齢別人口縦版!B93</f>
        <v>1130</v>
      </c>
      <c r="O13" s="61">
        <f>[1]年齢別人口縦版!C93</f>
        <v>406</v>
      </c>
      <c r="P13" s="63">
        <f>[1]年齢別人口縦版!D93</f>
        <v>724</v>
      </c>
      <c r="Q13" s="65"/>
    </row>
    <row r="14" spans="1:17" ht="12.95" customHeight="1" x14ac:dyDescent="0.15">
      <c r="A14" s="60">
        <v>1</v>
      </c>
      <c r="B14" s="61">
        <f>[1]年齢別人口縦版!B4</f>
        <v>2032</v>
      </c>
      <c r="C14" s="61">
        <f>[1]年齢別人口縦版!C4</f>
        <v>1038</v>
      </c>
      <c r="D14" s="61">
        <f>[1]年齢別人口縦版!D4</f>
        <v>994</v>
      </c>
      <c r="E14" s="60">
        <v>31</v>
      </c>
      <c r="F14" s="62">
        <f>[1]年齢別人口縦版!B34</f>
        <v>3291</v>
      </c>
      <c r="G14" s="62">
        <f>[1]年齢別人口縦版!C34</f>
        <v>1734</v>
      </c>
      <c r="H14" s="63">
        <f>[1]年齢別人口縦版!D34</f>
        <v>1557</v>
      </c>
      <c r="I14" s="64">
        <v>61</v>
      </c>
      <c r="J14" s="61">
        <f>[1]年齢別人口縦版!B64</f>
        <v>3635</v>
      </c>
      <c r="K14" s="61">
        <f>[1]年齢別人口縦版!C64</f>
        <v>1820</v>
      </c>
      <c r="L14" s="61">
        <f>[1]年齢別人口縦版!D64</f>
        <v>1815</v>
      </c>
      <c r="M14" s="60">
        <v>91</v>
      </c>
      <c r="N14" s="61">
        <f>[1]年齢別人口縦版!B94</f>
        <v>929</v>
      </c>
      <c r="O14" s="61">
        <f>[1]年齢別人口縦版!C94</f>
        <v>319</v>
      </c>
      <c r="P14" s="63">
        <f>[1]年齢別人口縦版!D94</f>
        <v>610</v>
      </c>
      <c r="Q14" s="65"/>
    </row>
    <row r="15" spans="1:17" ht="12.95" customHeight="1" x14ac:dyDescent="0.15">
      <c r="A15" s="60">
        <v>2</v>
      </c>
      <c r="B15" s="61">
        <f>[1]年齢別人口縦版!B5</f>
        <v>2118</v>
      </c>
      <c r="C15" s="61">
        <f>[1]年齢別人口縦版!C5</f>
        <v>1068</v>
      </c>
      <c r="D15" s="61">
        <f>[1]年齢別人口縦版!D5</f>
        <v>1050</v>
      </c>
      <c r="E15" s="60">
        <v>32</v>
      </c>
      <c r="F15" s="62">
        <f>[1]年齢別人口縦版!B35</f>
        <v>3227</v>
      </c>
      <c r="G15" s="62">
        <f>[1]年齢別人口縦版!C35</f>
        <v>1680</v>
      </c>
      <c r="H15" s="63">
        <f>[1]年齢別人口縦版!D35</f>
        <v>1547</v>
      </c>
      <c r="I15" s="64">
        <v>62</v>
      </c>
      <c r="J15" s="61">
        <f>[1]年齢別人口縦版!B65</f>
        <v>3463</v>
      </c>
      <c r="K15" s="61">
        <f>[1]年齢別人口縦版!C65</f>
        <v>1757</v>
      </c>
      <c r="L15" s="61">
        <f>[1]年齢別人口縦版!D65</f>
        <v>1706</v>
      </c>
      <c r="M15" s="60">
        <v>92</v>
      </c>
      <c r="N15" s="61">
        <f>[1]年齢別人口縦版!B95</f>
        <v>709</v>
      </c>
      <c r="O15" s="61">
        <f>[1]年齢別人口縦版!C95</f>
        <v>220</v>
      </c>
      <c r="P15" s="63">
        <f>[1]年齢別人口縦版!D95</f>
        <v>489</v>
      </c>
      <c r="Q15" s="65"/>
    </row>
    <row r="16" spans="1:17" ht="12.95" customHeight="1" x14ac:dyDescent="0.15">
      <c r="A16" s="60">
        <v>3</v>
      </c>
      <c r="B16" s="61">
        <f>[1]年齢別人口縦版!B6</f>
        <v>2076</v>
      </c>
      <c r="C16" s="61">
        <f>[1]年齢別人口縦版!C6</f>
        <v>1080</v>
      </c>
      <c r="D16" s="61">
        <f>[1]年齢別人口縦版!D6</f>
        <v>996</v>
      </c>
      <c r="E16" s="60">
        <v>33</v>
      </c>
      <c r="F16" s="62">
        <f>[1]年齢別人口縦版!B36</f>
        <v>3284</v>
      </c>
      <c r="G16" s="62">
        <f>[1]年齢別人口縦版!C36</f>
        <v>1774</v>
      </c>
      <c r="H16" s="63">
        <f>[1]年齢別人口縦版!D36</f>
        <v>1510</v>
      </c>
      <c r="I16" s="64">
        <v>63</v>
      </c>
      <c r="J16" s="61">
        <f>[1]年齢別人口縦版!B66</f>
        <v>3281</v>
      </c>
      <c r="K16" s="61">
        <f>[1]年齢別人口縦版!C66</f>
        <v>1622</v>
      </c>
      <c r="L16" s="61">
        <f>[1]年齢別人口縦版!D66</f>
        <v>1659</v>
      </c>
      <c r="M16" s="60">
        <v>93</v>
      </c>
      <c r="N16" s="61">
        <f>[1]年齢別人口縦版!B96</f>
        <v>599</v>
      </c>
      <c r="O16" s="61">
        <f>[1]年齢別人口縦版!C96</f>
        <v>178</v>
      </c>
      <c r="P16" s="63">
        <f>[1]年齢別人口縦版!D96</f>
        <v>421</v>
      </c>
      <c r="Q16" s="65"/>
    </row>
    <row r="17" spans="1:17" ht="12.95" customHeight="1" x14ac:dyDescent="0.15">
      <c r="A17" s="60">
        <v>4</v>
      </c>
      <c r="B17" s="61">
        <f>[1]年齢別人口縦版!B7</f>
        <v>2253</v>
      </c>
      <c r="C17" s="61">
        <f>[1]年齢別人口縦版!C7</f>
        <v>1173</v>
      </c>
      <c r="D17" s="61">
        <f>[1]年齢別人口縦版!D7</f>
        <v>1080</v>
      </c>
      <c r="E17" s="60">
        <v>34</v>
      </c>
      <c r="F17" s="62">
        <f>[1]年齢別人口縦版!B37</f>
        <v>3213</v>
      </c>
      <c r="G17" s="62">
        <f>[1]年齢別人口縦版!C37</f>
        <v>1705</v>
      </c>
      <c r="H17" s="63">
        <f>[1]年齢別人口縦版!D37</f>
        <v>1508</v>
      </c>
      <c r="I17" s="64">
        <v>64</v>
      </c>
      <c r="J17" s="61">
        <f>[1]年齢別人口縦版!B67</f>
        <v>3056</v>
      </c>
      <c r="K17" s="61">
        <f>[1]年齢別人口縦版!C67</f>
        <v>1517</v>
      </c>
      <c r="L17" s="61">
        <f>[1]年齢別人口縦版!D67</f>
        <v>1539</v>
      </c>
      <c r="M17" s="60">
        <v>94</v>
      </c>
      <c r="N17" s="61">
        <f>[1]年齢別人口縦版!B97</f>
        <v>477</v>
      </c>
      <c r="O17" s="61">
        <f>[1]年齢別人口縦版!C97</f>
        <v>138</v>
      </c>
      <c r="P17" s="63">
        <f>[1]年齢別人口縦版!D97</f>
        <v>339</v>
      </c>
      <c r="Q17" s="65"/>
    </row>
    <row r="18" spans="1:17" ht="12.75" customHeight="1" x14ac:dyDescent="0.15">
      <c r="A18" s="60"/>
      <c r="B18" s="58"/>
      <c r="C18" s="66"/>
      <c r="D18" s="67"/>
      <c r="E18" s="60"/>
      <c r="F18" s="66"/>
      <c r="G18" s="66"/>
      <c r="H18" s="67"/>
      <c r="I18" s="64"/>
      <c r="J18" s="66"/>
      <c r="K18" s="66"/>
      <c r="M18" s="60"/>
      <c r="N18" s="66"/>
      <c r="O18" s="66"/>
      <c r="P18" s="67"/>
      <c r="Q18" s="65"/>
    </row>
    <row r="19" spans="1:17" ht="12.95" customHeight="1" x14ac:dyDescent="0.15">
      <c r="A19" s="60" t="s">
        <v>14</v>
      </c>
      <c r="B19" s="61">
        <f>SUM(B20:B24)</f>
        <v>12595</v>
      </c>
      <c r="C19" s="61">
        <f t="shared" ref="C19:D19" si="7">SUM(C20:C24)</f>
        <v>6451</v>
      </c>
      <c r="D19" s="61">
        <f t="shared" si="7"/>
        <v>6144</v>
      </c>
      <c r="E19" s="60" t="s">
        <v>15</v>
      </c>
      <c r="F19" s="62">
        <f>SUM(F20:F24)</f>
        <v>16756</v>
      </c>
      <c r="G19" s="62">
        <f t="shared" ref="G19:H19" si="8">SUM(G20:G24)</f>
        <v>8809</v>
      </c>
      <c r="H19" s="63">
        <f t="shared" si="8"/>
        <v>7947</v>
      </c>
      <c r="I19" s="64" t="s">
        <v>16</v>
      </c>
      <c r="J19" s="62">
        <f>SUM(J20:J24)</f>
        <v>14389</v>
      </c>
      <c r="K19" s="62">
        <f t="shared" ref="K19:L19" si="9">SUM(K20:K24)</f>
        <v>7091</v>
      </c>
      <c r="L19" s="62">
        <f t="shared" si="9"/>
        <v>7298</v>
      </c>
      <c r="M19" s="60" t="s">
        <v>17</v>
      </c>
      <c r="N19" s="62">
        <f>SUM(N20:N24)</f>
        <v>1024</v>
      </c>
      <c r="O19" s="62">
        <f t="shared" ref="O19:P19" si="10">SUM(O20:O24)</f>
        <v>218</v>
      </c>
      <c r="P19" s="63">
        <f t="shared" si="10"/>
        <v>806</v>
      </c>
      <c r="Q19" s="65"/>
    </row>
    <row r="20" spans="1:17" ht="12.95" customHeight="1" x14ac:dyDescent="0.15">
      <c r="A20" s="60">
        <v>5</v>
      </c>
      <c r="B20" s="61">
        <f>[1]年齢別人口縦版!B8</f>
        <v>2375</v>
      </c>
      <c r="C20" s="61">
        <f>[1]年齢別人口縦版!C8</f>
        <v>1169</v>
      </c>
      <c r="D20" s="61">
        <f>[1]年齢別人口縦版!D8</f>
        <v>1206</v>
      </c>
      <c r="E20" s="60">
        <v>35</v>
      </c>
      <c r="F20" s="62">
        <f>[1]年齢別人口縦版!B38</f>
        <v>3175</v>
      </c>
      <c r="G20" s="62">
        <f>[1]年齢別人口縦版!C38</f>
        <v>1717</v>
      </c>
      <c r="H20" s="63">
        <f>[1]年齢別人口縦版!D38</f>
        <v>1458</v>
      </c>
      <c r="I20" s="64">
        <v>65</v>
      </c>
      <c r="J20" s="61">
        <f>[1]年齢別人口縦版!B68</f>
        <v>3069</v>
      </c>
      <c r="K20" s="61">
        <f>[1]年齢別人口縦版!C68</f>
        <v>1561</v>
      </c>
      <c r="L20" s="61">
        <f>[1]年齢別人口縦版!D68</f>
        <v>1508</v>
      </c>
      <c r="M20" s="60">
        <v>95</v>
      </c>
      <c r="N20" s="61">
        <f>[1]年齢別人口縦版!B98</f>
        <v>338</v>
      </c>
      <c r="O20" s="61">
        <f>[1]年齢別人口縦版!C98</f>
        <v>78</v>
      </c>
      <c r="P20" s="63">
        <f>[1]年齢別人口縦版!D98</f>
        <v>260</v>
      </c>
      <c r="Q20" s="65"/>
    </row>
    <row r="21" spans="1:17" ht="12.95" customHeight="1" x14ac:dyDescent="0.15">
      <c r="A21" s="60">
        <v>6</v>
      </c>
      <c r="B21" s="61">
        <f>[1]年齢別人口縦版!B9</f>
        <v>2385</v>
      </c>
      <c r="C21" s="61">
        <f>[1]年齢別人口縦版!C9</f>
        <v>1260</v>
      </c>
      <c r="D21" s="61">
        <f>[1]年齢別人口縦版!D9</f>
        <v>1125</v>
      </c>
      <c r="E21" s="60">
        <v>36</v>
      </c>
      <c r="F21" s="62">
        <f>[1]年齢別人口縦版!B39</f>
        <v>3193</v>
      </c>
      <c r="G21" s="62">
        <f>[1]年齢別人口縦版!C39</f>
        <v>1665</v>
      </c>
      <c r="H21" s="63">
        <f>[1]年齢別人口縦版!D39</f>
        <v>1528</v>
      </c>
      <c r="I21" s="64">
        <v>66</v>
      </c>
      <c r="J21" s="61">
        <f>[1]年齢別人口縦版!B69</f>
        <v>2983</v>
      </c>
      <c r="K21" s="61">
        <f>[1]年齢別人口縦版!C69</f>
        <v>1453</v>
      </c>
      <c r="L21" s="61">
        <f>[1]年齢別人口縦版!D69</f>
        <v>1530</v>
      </c>
      <c r="M21" s="60">
        <v>96</v>
      </c>
      <c r="N21" s="61">
        <f>[1]年齢別人口縦版!B99</f>
        <v>248</v>
      </c>
      <c r="O21" s="61">
        <f>[1]年齢別人口縦版!C99</f>
        <v>64</v>
      </c>
      <c r="P21" s="63">
        <f>[1]年齢別人口縦版!D99</f>
        <v>184</v>
      </c>
      <c r="Q21" s="65"/>
    </row>
    <row r="22" spans="1:17" ht="12.95" customHeight="1" x14ac:dyDescent="0.15">
      <c r="A22" s="60">
        <v>7</v>
      </c>
      <c r="B22" s="61">
        <f>[1]年齢別人口縦版!B10</f>
        <v>2504</v>
      </c>
      <c r="C22" s="61">
        <f>[1]年齢別人口縦版!C10</f>
        <v>1245</v>
      </c>
      <c r="D22" s="61">
        <f>[1]年齢別人口縦版!D10</f>
        <v>1259</v>
      </c>
      <c r="E22" s="60">
        <v>37</v>
      </c>
      <c r="F22" s="62">
        <f>[1]年齢別人口縦版!B40</f>
        <v>3402</v>
      </c>
      <c r="G22" s="62">
        <f>[1]年齢別人口縦版!C40</f>
        <v>1804</v>
      </c>
      <c r="H22" s="63">
        <f>[1]年齢別人口縦版!D40</f>
        <v>1598</v>
      </c>
      <c r="I22" s="64">
        <v>67</v>
      </c>
      <c r="J22" s="61">
        <f>[1]年齢別人口縦版!B70</f>
        <v>2808</v>
      </c>
      <c r="K22" s="61">
        <f>[1]年齢別人口縦版!C70</f>
        <v>1374</v>
      </c>
      <c r="L22" s="61">
        <f>[1]年齢別人口縦版!D70</f>
        <v>1434</v>
      </c>
      <c r="M22" s="60">
        <v>97</v>
      </c>
      <c r="N22" s="61">
        <f>[1]年齢別人口縦版!B100</f>
        <v>185</v>
      </c>
      <c r="O22" s="61">
        <f>[1]年齢別人口縦版!C100</f>
        <v>31</v>
      </c>
      <c r="P22" s="63">
        <f>[1]年齢別人口縦版!D100</f>
        <v>154</v>
      </c>
      <c r="Q22" s="65"/>
    </row>
    <row r="23" spans="1:17" ht="12.95" customHeight="1" x14ac:dyDescent="0.15">
      <c r="A23" s="60">
        <v>8</v>
      </c>
      <c r="B23" s="61">
        <f>[1]年齢別人口縦版!B11</f>
        <v>2608</v>
      </c>
      <c r="C23" s="61">
        <f>[1]年齢別人口縦版!C11</f>
        <v>1372</v>
      </c>
      <c r="D23" s="61">
        <f>[1]年齢別人口縦版!D11</f>
        <v>1236</v>
      </c>
      <c r="E23" s="60">
        <v>38</v>
      </c>
      <c r="F23" s="62">
        <f>[1]年齢別人口縦版!B41</f>
        <v>3477</v>
      </c>
      <c r="G23" s="62">
        <f>[1]年齢別人口縦版!C41</f>
        <v>1814</v>
      </c>
      <c r="H23" s="63">
        <f>[1]年齢別人口縦版!D41</f>
        <v>1663</v>
      </c>
      <c r="I23" s="64">
        <v>68</v>
      </c>
      <c r="J23" s="61">
        <f>[1]年齢別人口縦版!B71</f>
        <v>2753</v>
      </c>
      <c r="K23" s="61">
        <f>[1]年齢別人口縦版!C71</f>
        <v>1338</v>
      </c>
      <c r="L23" s="61">
        <f>[1]年齢別人口縦版!D71</f>
        <v>1415</v>
      </c>
      <c r="M23" s="60">
        <v>98</v>
      </c>
      <c r="N23" s="61">
        <f>[1]年齢別人口縦版!B101</f>
        <v>148</v>
      </c>
      <c r="O23" s="61">
        <f>[1]年齢別人口縦版!C101</f>
        <v>28</v>
      </c>
      <c r="P23" s="63">
        <f>[1]年齢別人口縦版!D101</f>
        <v>120</v>
      </c>
      <c r="Q23" s="65"/>
    </row>
    <row r="24" spans="1:17" ht="12.95" customHeight="1" x14ac:dyDescent="0.15">
      <c r="A24" s="60">
        <v>9</v>
      </c>
      <c r="B24" s="61">
        <f>[1]年齢別人口縦版!B12</f>
        <v>2723</v>
      </c>
      <c r="C24" s="61">
        <f>[1]年齢別人口縦版!C12</f>
        <v>1405</v>
      </c>
      <c r="D24" s="61">
        <f>[1]年齢別人口縦版!D12</f>
        <v>1318</v>
      </c>
      <c r="E24" s="60">
        <v>39</v>
      </c>
      <c r="F24" s="62">
        <f>[1]年齢別人口縦版!B42</f>
        <v>3509</v>
      </c>
      <c r="G24" s="62">
        <f>[1]年齢別人口縦版!C42</f>
        <v>1809</v>
      </c>
      <c r="H24" s="63">
        <f>[1]年齢別人口縦版!D42</f>
        <v>1700</v>
      </c>
      <c r="I24" s="64">
        <v>69</v>
      </c>
      <c r="J24" s="61">
        <f>[1]年齢別人口縦版!B72</f>
        <v>2776</v>
      </c>
      <c r="K24" s="61">
        <f>[1]年齢別人口縦版!C72</f>
        <v>1365</v>
      </c>
      <c r="L24" s="61">
        <f>[1]年齢別人口縦版!D72</f>
        <v>1411</v>
      </c>
      <c r="M24" s="60">
        <v>99</v>
      </c>
      <c r="N24" s="61">
        <f>[1]年齢別人口縦版!B102</f>
        <v>105</v>
      </c>
      <c r="O24" s="61">
        <f>[1]年齢別人口縦版!C102</f>
        <v>17</v>
      </c>
      <c r="P24" s="63">
        <f>[1]年齢別人口縦版!D102</f>
        <v>88</v>
      </c>
      <c r="Q24" s="65"/>
    </row>
    <row r="25" spans="1:17" ht="12.75" customHeight="1" x14ac:dyDescent="0.15">
      <c r="A25" s="60"/>
      <c r="B25" s="58"/>
      <c r="C25" s="66"/>
      <c r="D25" s="67"/>
      <c r="E25" s="60"/>
      <c r="F25" s="66"/>
      <c r="G25" s="66"/>
      <c r="H25" s="67"/>
      <c r="I25" s="64"/>
      <c r="J25" s="66"/>
      <c r="K25" s="66"/>
      <c r="M25" s="60"/>
      <c r="N25" s="66"/>
      <c r="O25" s="66"/>
      <c r="P25" s="67"/>
      <c r="Q25" s="65"/>
    </row>
    <row r="26" spans="1:17" ht="12.95" customHeight="1" x14ac:dyDescent="0.15">
      <c r="A26" s="60" t="s">
        <v>18</v>
      </c>
      <c r="B26" s="61">
        <f>SUM(B27:B31)</f>
        <v>14183</v>
      </c>
      <c r="C26" s="61">
        <f t="shared" ref="C26:D26" si="11">SUM(C27:C31)</f>
        <v>7256</v>
      </c>
      <c r="D26" s="61">
        <f t="shared" si="11"/>
        <v>6927</v>
      </c>
      <c r="E26" s="60" t="s">
        <v>19</v>
      </c>
      <c r="F26" s="62">
        <f>SUM(F27:F31)</f>
        <v>18231</v>
      </c>
      <c r="G26" s="62">
        <f t="shared" ref="G26:H26" si="12">SUM(G27:G31)</f>
        <v>9311</v>
      </c>
      <c r="H26" s="63">
        <f t="shared" si="12"/>
        <v>8920</v>
      </c>
      <c r="I26" s="64" t="s">
        <v>20</v>
      </c>
      <c r="J26" s="62">
        <f>SUM(J27:J31)</f>
        <v>15864</v>
      </c>
      <c r="K26" s="62">
        <f t="shared" ref="K26:L26" si="13">SUM(K27:K31)</f>
        <v>7250</v>
      </c>
      <c r="L26" s="62">
        <f t="shared" si="13"/>
        <v>8614</v>
      </c>
      <c r="M26" s="60" t="s">
        <v>54</v>
      </c>
      <c r="N26" s="62">
        <f>[1]年齢別人口縦版!B103</f>
        <v>157</v>
      </c>
      <c r="O26" s="62">
        <f>[1]年齢別人口縦版!C103</f>
        <v>23</v>
      </c>
      <c r="P26" s="63">
        <f>[1]年齢別人口縦版!D103</f>
        <v>134</v>
      </c>
      <c r="Q26" s="65"/>
    </row>
    <row r="27" spans="1:17" ht="12.95" customHeight="1" thickBot="1" x14ac:dyDescent="0.2">
      <c r="A27" s="60">
        <v>10</v>
      </c>
      <c r="B27" s="61">
        <f>[1]年齢別人口縦版!B13</f>
        <v>2804</v>
      </c>
      <c r="C27" s="61">
        <f>[1]年齢別人口縦版!C13</f>
        <v>1424</v>
      </c>
      <c r="D27" s="61">
        <f>[1]年齢別人口縦版!D13</f>
        <v>1380</v>
      </c>
      <c r="E27" s="60">
        <v>40</v>
      </c>
      <c r="F27" s="62">
        <f>[1]年齢別人口縦版!B43</f>
        <v>3508</v>
      </c>
      <c r="G27" s="62">
        <f>[1]年齢別人口縦版!C43</f>
        <v>1814</v>
      </c>
      <c r="H27" s="63">
        <f>[1]年齢別人口縦版!D43</f>
        <v>1694</v>
      </c>
      <c r="I27" s="64">
        <v>70</v>
      </c>
      <c r="J27" s="61">
        <f>[1]年齢別人口縦版!B73</f>
        <v>2826</v>
      </c>
      <c r="K27" s="61">
        <f>[1]年齢別人口縦版!C73</f>
        <v>1327</v>
      </c>
      <c r="L27" s="61">
        <f>[1]年齢別人口縦版!D73</f>
        <v>1499</v>
      </c>
      <c r="M27" s="60"/>
      <c r="N27" s="66"/>
      <c r="O27" s="62"/>
      <c r="P27" s="68"/>
      <c r="Q27" s="65"/>
    </row>
    <row r="28" spans="1:17" ht="12.95" customHeight="1" x14ac:dyDescent="0.15">
      <c r="A28" s="60">
        <v>11</v>
      </c>
      <c r="B28" s="61">
        <f>[1]年齢別人口縦版!B14</f>
        <v>2691</v>
      </c>
      <c r="C28" s="61">
        <f>[1]年齢別人口縦版!C14</f>
        <v>1395</v>
      </c>
      <c r="D28" s="61">
        <f>[1]年齢別人口縦版!D14</f>
        <v>1296</v>
      </c>
      <c r="E28" s="60">
        <v>41</v>
      </c>
      <c r="F28" s="62">
        <f>[1]年齢別人口縦版!B44</f>
        <v>3645</v>
      </c>
      <c r="G28" s="62">
        <f>[1]年齢別人口縦版!C44</f>
        <v>1876</v>
      </c>
      <c r="H28" s="63">
        <f>[1]年齢別人口縦版!D44</f>
        <v>1769</v>
      </c>
      <c r="I28" s="64">
        <v>71</v>
      </c>
      <c r="J28" s="61">
        <f>[1]年齢別人口縦版!B74</f>
        <v>2944</v>
      </c>
      <c r="K28" s="61">
        <f>[1]年齢別人口縦版!C74</f>
        <v>1395</v>
      </c>
      <c r="L28" s="61">
        <f>[1]年齢別人口縦版!D74</f>
        <v>1549</v>
      </c>
      <c r="M28" s="69"/>
      <c r="N28" s="70"/>
      <c r="O28" s="70"/>
      <c r="P28" s="71"/>
      <c r="Q28" s="65"/>
    </row>
    <row r="29" spans="1:17" ht="12.95" customHeight="1" x14ac:dyDescent="0.15">
      <c r="A29" s="60">
        <v>12</v>
      </c>
      <c r="B29" s="61">
        <f>[1]年齢別人口縦版!B15</f>
        <v>2875</v>
      </c>
      <c r="C29" s="61">
        <f>[1]年齢別人口縦版!C15</f>
        <v>1442</v>
      </c>
      <c r="D29" s="61">
        <f>[1]年齢別人口縦版!D15</f>
        <v>1433</v>
      </c>
      <c r="E29" s="60">
        <v>42</v>
      </c>
      <c r="F29" s="62">
        <f>[1]年齢別人口縦版!B45</f>
        <v>3708</v>
      </c>
      <c r="G29" s="62">
        <f>[1]年齢別人口縦版!C45</f>
        <v>1867</v>
      </c>
      <c r="H29" s="63">
        <f>[1]年齢別人口縦版!D45</f>
        <v>1841</v>
      </c>
      <c r="I29" s="64">
        <v>72</v>
      </c>
      <c r="J29" s="61">
        <f>[1]年齢別人口縦版!B75</f>
        <v>3154</v>
      </c>
      <c r="K29" s="61">
        <f>[1]年齢別人口縦版!C75</f>
        <v>1439</v>
      </c>
      <c r="L29" s="61">
        <f>[1]年齢別人口縦版!D75</f>
        <v>1715</v>
      </c>
      <c r="M29" s="72" t="s">
        <v>55</v>
      </c>
      <c r="N29" s="55"/>
      <c r="O29" s="55"/>
      <c r="P29" s="57"/>
      <c r="Q29" s="65"/>
    </row>
    <row r="30" spans="1:17" ht="12.95" customHeight="1" x14ac:dyDescent="0.15">
      <c r="A30" s="60">
        <v>13</v>
      </c>
      <c r="B30" s="61">
        <f>[1]年齢別人口縦版!B16</f>
        <v>2897</v>
      </c>
      <c r="C30" s="61">
        <f>[1]年齢別人口縦版!C16</f>
        <v>1469</v>
      </c>
      <c r="D30" s="61">
        <f>[1]年齢別人口縦版!D16</f>
        <v>1428</v>
      </c>
      <c r="E30" s="60">
        <v>43</v>
      </c>
      <c r="F30" s="62">
        <f>[1]年齢別人口縦版!B46</f>
        <v>3604</v>
      </c>
      <c r="G30" s="62">
        <f>[1]年齢別人口縦版!C46</f>
        <v>1836</v>
      </c>
      <c r="H30" s="63">
        <f>[1]年齢別人口縦版!D46</f>
        <v>1768</v>
      </c>
      <c r="I30" s="64">
        <v>73</v>
      </c>
      <c r="J30" s="61">
        <f>[1]年齢別人口縦版!B76</f>
        <v>3395</v>
      </c>
      <c r="K30" s="61">
        <f>[1]年齢別人口縦版!C76</f>
        <v>1539</v>
      </c>
      <c r="L30" s="61">
        <f>[1]年齢別人口縦版!D76</f>
        <v>1856</v>
      </c>
      <c r="M30" s="60"/>
      <c r="N30" s="55" t="s">
        <v>52</v>
      </c>
      <c r="O30" s="55" t="s">
        <v>52</v>
      </c>
      <c r="P30" s="57" t="s">
        <v>52</v>
      </c>
      <c r="Q30" s="65"/>
    </row>
    <row r="31" spans="1:17" ht="12.95" customHeight="1" x14ac:dyDescent="0.15">
      <c r="A31" s="60">
        <v>14</v>
      </c>
      <c r="B31" s="61">
        <f>[1]年齢別人口縦版!B17</f>
        <v>2916</v>
      </c>
      <c r="C31" s="61">
        <f>[1]年齢別人口縦版!C17</f>
        <v>1526</v>
      </c>
      <c r="D31" s="61">
        <f>[1]年齢別人口縦版!D17</f>
        <v>1390</v>
      </c>
      <c r="E31" s="60">
        <v>44</v>
      </c>
      <c r="F31" s="62">
        <f>[1]年齢別人口縦版!B47</f>
        <v>3766</v>
      </c>
      <c r="G31" s="62">
        <f>[1]年齢別人口縦版!C47</f>
        <v>1918</v>
      </c>
      <c r="H31" s="63">
        <f>[1]年齢別人口縦版!D47</f>
        <v>1848</v>
      </c>
      <c r="I31" s="64">
        <v>74</v>
      </c>
      <c r="J31" s="61">
        <f>[1]年齢別人口縦版!B77</f>
        <v>3545</v>
      </c>
      <c r="K31" s="61">
        <f>[1]年齢別人口縦版!C77</f>
        <v>1550</v>
      </c>
      <c r="L31" s="61">
        <f>[1]年齢別人口縦版!D77</f>
        <v>1995</v>
      </c>
      <c r="M31" s="60" t="s">
        <v>56</v>
      </c>
      <c r="N31" s="62">
        <f>B12+B19+B26</f>
        <v>37142</v>
      </c>
      <c r="O31" s="62">
        <f t="shared" ref="O31:P31" si="14">C12+C19+C26</f>
        <v>19010</v>
      </c>
      <c r="P31" s="63">
        <f t="shared" si="14"/>
        <v>18132</v>
      </c>
      <c r="Q31" s="65"/>
    </row>
    <row r="32" spans="1:17" ht="12.75" customHeight="1" x14ac:dyDescent="0.15">
      <c r="A32" s="60"/>
      <c r="B32" s="58"/>
      <c r="C32" s="66"/>
      <c r="D32" s="67"/>
      <c r="E32" s="60"/>
      <c r="F32" s="66"/>
      <c r="G32" s="66"/>
      <c r="H32" s="67"/>
      <c r="I32" s="64"/>
      <c r="J32" s="66"/>
      <c r="K32" s="66"/>
      <c r="M32" s="60" t="s">
        <v>57</v>
      </c>
      <c r="N32" s="62">
        <f>B33+B40+F5+F12+F19+F26+F33+F40+J5+J12</f>
        <v>188169</v>
      </c>
      <c r="O32" s="62">
        <f t="shared" ref="O32:P32" si="15">C33+C40+G5+G12+G19+G26+G33+G40+K5+K12</f>
        <v>97134</v>
      </c>
      <c r="P32" s="63">
        <f t="shared" si="15"/>
        <v>91035</v>
      </c>
      <c r="Q32" s="65"/>
    </row>
    <row r="33" spans="1:17" ht="12.95" customHeight="1" x14ac:dyDescent="0.15">
      <c r="A33" s="60" t="s">
        <v>25</v>
      </c>
      <c r="B33" s="61">
        <f>SUM(B34:B38)</f>
        <v>15152</v>
      </c>
      <c r="C33" s="61">
        <f t="shared" ref="C33:D33" si="16">SUM(C34:C38)</f>
        <v>7715</v>
      </c>
      <c r="D33" s="61">
        <f t="shared" si="16"/>
        <v>7437</v>
      </c>
      <c r="E33" s="60" t="s">
        <v>26</v>
      </c>
      <c r="F33" s="62">
        <f>SUM(F34:F38)</f>
        <v>21950</v>
      </c>
      <c r="G33" s="62">
        <f t="shared" ref="G33:H33" si="17">SUM(G34:G38)</f>
        <v>11253</v>
      </c>
      <c r="H33" s="63">
        <f t="shared" si="17"/>
        <v>10697</v>
      </c>
      <c r="I33" s="64" t="s">
        <v>27</v>
      </c>
      <c r="J33" s="62">
        <f>SUM(J34:J38)</f>
        <v>19765</v>
      </c>
      <c r="K33" s="62">
        <f t="shared" ref="K33:L33" si="18">SUM(K34:K38)</f>
        <v>8765</v>
      </c>
      <c r="L33" s="62">
        <f t="shared" si="18"/>
        <v>11000</v>
      </c>
      <c r="M33" s="60" t="s">
        <v>58</v>
      </c>
      <c r="N33" s="62">
        <f>J19+J26+J33+J40+N5+N12+N19+N26</f>
        <v>79921</v>
      </c>
      <c r="O33" s="62">
        <f t="shared" ref="O33:P33" si="19">K19+K26+K33+K40+O5+O12+O19+O26</f>
        <v>35101</v>
      </c>
      <c r="P33" s="63">
        <f t="shared" si="19"/>
        <v>44820</v>
      </c>
      <c r="Q33" s="65"/>
    </row>
    <row r="34" spans="1:17" ht="12.95" customHeight="1" x14ac:dyDescent="0.15">
      <c r="A34" s="60">
        <v>15</v>
      </c>
      <c r="B34" s="61">
        <f>[1]年齢別人口縦版!B18</f>
        <v>3068</v>
      </c>
      <c r="C34" s="61">
        <f>[1]年齢別人口縦版!C18</f>
        <v>1608</v>
      </c>
      <c r="D34" s="61">
        <f>[1]年齢別人口縦版!D18</f>
        <v>1460</v>
      </c>
      <c r="E34" s="60">
        <v>45</v>
      </c>
      <c r="F34" s="62">
        <f>[1]年齢別人口縦版!B48</f>
        <v>4011</v>
      </c>
      <c r="G34" s="62">
        <f>[1]年齢別人口縦版!C48</f>
        <v>2055</v>
      </c>
      <c r="H34" s="63">
        <f>[1]年齢別人口縦版!D48</f>
        <v>1956</v>
      </c>
      <c r="I34" s="64">
        <v>75</v>
      </c>
      <c r="J34" s="61">
        <f>[1]年齢別人口縦版!B78</f>
        <v>4009</v>
      </c>
      <c r="K34" s="61">
        <f>[1]年齢別人口縦版!C78</f>
        <v>1793</v>
      </c>
      <c r="L34" s="61">
        <f>[1]年齢別人口縦版!D78</f>
        <v>2216</v>
      </c>
      <c r="M34" s="60"/>
      <c r="N34" s="73"/>
      <c r="O34" s="73"/>
      <c r="P34" s="74"/>
      <c r="Q34" s="65"/>
    </row>
    <row r="35" spans="1:17" ht="12.95" customHeight="1" x14ac:dyDescent="0.15">
      <c r="A35" s="60">
        <v>16</v>
      </c>
      <c r="B35" s="61">
        <f>[1]年齢別人口縦版!B19</f>
        <v>2934</v>
      </c>
      <c r="C35" s="61">
        <f>[1]年齢別人口縦版!C19</f>
        <v>1443</v>
      </c>
      <c r="D35" s="61">
        <f>[1]年齢別人口縦版!D19</f>
        <v>1491</v>
      </c>
      <c r="E35" s="60">
        <v>46</v>
      </c>
      <c r="F35" s="62">
        <f>[1]年齢別人口縦版!B49</f>
        <v>4260</v>
      </c>
      <c r="G35" s="62">
        <f>[1]年齢別人口縦版!C49</f>
        <v>2178</v>
      </c>
      <c r="H35" s="63">
        <f>[1]年齢別人口縦版!D49</f>
        <v>2082</v>
      </c>
      <c r="I35" s="64">
        <v>76</v>
      </c>
      <c r="J35" s="61">
        <f>[1]年齢別人口縦版!B79</f>
        <v>4483</v>
      </c>
      <c r="K35" s="61">
        <f>[1]年齢別人口縦版!C79</f>
        <v>1984</v>
      </c>
      <c r="L35" s="61">
        <f>[1]年齢別人口縦版!D79</f>
        <v>2499</v>
      </c>
      <c r="M35" s="60"/>
      <c r="N35" s="73"/>
      <c r="O35" s="73"/>
      <c r="P35" s="74"/>
      <c r="Q35" s="65"/>
    </row>
    <row r="36" spans="1:17" ht="12.95" customHeight="1" x14ac:dyDescent="0.15">
      <c r="A36" s="60">
        <v>17</v>
      </c>
      <c r="B36" s="61">
        <f>[1]年齢別人口縦版!B20</f>
        <v>3042</v>
      </c>
      <c r="C36" s="61">
        <f>[1]年齢別人口縦版!C20</f>
        <v>1523</v>
      </c>
      <c r="D36" s="61">
        <f>[1]年齢別人口縦版!D20</f>
        <v>1519</v>
      </c>
      <c r="E36" s="60">
        <v>47</v>
      </c>
      <c r="F36" s="62">
        <f>[1]年齢別人口縦版!B50</f>
        <v>4205</v>
      </c>
      <c r="G36" s="62">
        <f>[1]年齢別人口縦版!C50</f>
        <v>2172</v>
      </c>
      <c r="H36" s="63">
        <f>[1]年齢別人口縦版!D50</f>
        <v>2033</v>
      </c>
      <c r="I36" s="64">
        <v>77</v>
      </c>
      <c r="J36" s="61">
        <f>[1]年齢別人口縦版!B80</f>
        <v>4573</v>
      </c>
      <c r="K36" s="61">
        <f>[1]年齢別人口縦版!C80</f>
        <v>2002</v>
      </c>
      <c r="L36" s="61">
        <f>[1]年齢別人口縦版!D80</f>
        <v>2571</v>
      </c>
      <c r="M36" s="72" t="s">
        <v>59</v>
      </c>
      <c r="N36" s="73"/>
      <c r="O36" s="73"/>
      <c r="P36" s="74"/>
      <c r="Q36" s="65"/>
    </row>
    <row r="37" spans="1:17" ht="12.95" customHeight="1" x14ac:dyDescent="0.15">
      <c r="A37" s="60">
        <v>18</v>
      </c>
      <c r="B37" s="61">
        <f>[1]年齢別人口縦版!B21</f>
        <v>3064</v>
      </c>
      <c r="C37" s="61">
        <f>[1]年齢別人口縦版!C21</f>
        <v>1568</v>
      </c>
      <c r="D37" s="61">
        <f>[1]年齢別人口縦版!D21</f>
        <v>1496</v>
      </c>
      <c r="E37" s="60">
        <v>48</v>
      </c>
      <c r="F37" s="62">
        <f>[1]年齢別人口縦版!B51</f>
        <v>4669</v>
      </c>
      <c r="G37" s="62">
        <f>[1]年齢別人口縦版!C51</f>
        <v>2430</v>
      </c>
      <c r="H37" s="63">
        <f>[1]年齢別人口縦版!D51</f>
        <v>2239</v>
      </c>
      <c r="I37" s="64">
        <v>78</v>
      </c>
      <c r="J37" s="61">
        <f>[1]年齢別人口縦版!B81</f>
        <v>4082</v>
      </c>
      <c r="K37" s="61">
        <f>[1]年齢別人口縦版!C81</f>
        <v>1791</v>
      </c>
      <c r="L37" s="61">
        <f>[1]年齢別人口縦版!D81</f>
        <v>2291</v>
      </c>
      <c r="M37" s="60"/>
      <c r="N37" s="55" t="s">
        <v>30</v>
      </c>
      <c r="O37" s="55" t="s">
        <v>30</v>
      </c>
      <c r="P37" s="57" t="s">
        <v>30</v>
      </c>
      <c r="Q37" s="65"/>
    </row>
    <row r="38" spans="1:17" ht="12.95" customHeight="1" x14ac:dyDescent="0.15">
      <c r="A38" s="60">
        <v>19</v>
      </c>
      <c r="B38" s="61">
        <f>[1]年齢別人口縦版!B22</f>
        <v>3044</v>
      </c>
      <c r="C38" s="61">
        <f>[1]年齢別人口縦版!C22</f>
        <v>1573</v>
      </c>
      <c r="D38" s="61">
        <f>[1]年齢別人口縦版!D22</f>
        <v>1471</v>
      </c>
      <c r="E38" s="60">
        <v>49</v>
      </c>
      <c r="F38" s="62">
        <f>[1]年齢別人口縦版!B52</f>
        <v>4805</v>
      </c>
      <c r="G38" s="62">
        <f>[1]年齢別人口縦版!C52</f>
        <v>2418</v>
      </c>
      <c r="H38" s="63">
        <f>[1]年齢別人口縦版!D52</f>
        <v>2387</v>
      </c>
      <c r="I38" s="64">
        <v>79</v>
      </c>
      <c r="J38" s="61">
        <f>[1]年齢別人口縦版!B82</f>
        <v>2618</v>
      </c>
      <c r="K38" s="61">
        <f>[1]年齢別人口縦版!C82</f>
        <v>1195</v>
      </c>
      <c r="L38" s="61">
        <f>[1]年齢別人口縦版!D82</f>
        <v>1423</v>
      </c>
      <c r="M38" s="60" t="s">
        <v>56</v>
      </c>
      <c r="N38" s="75">
        <f>N31/B$5*100</f>
        <v>12.168448917544687</v>
      </c>
      <c r="O38" s="75">
        <f t="shared" ref="O38:P40" si="20">O31/C$5*100</f>
        <v>12.569010545803167</v>
      </c>
      <c r="P38" s="76">
        <f t="shared" si="20"/>
        <v>11.775019969218182</v>
      </c>
      <c r="Q38" s="65"/>
    </row>
    <row r="39" spans="1:17" ht="12.75" customHeight="1" x14ac:dyDescent="0.15">
      <c r="A39" s="60"/>
      <c r="B39" s="58"/>
      <c r="C39" s="66"/>
      <c r="D39" s="67"/>
      <c r="E39" s="60"/>
      <c r="F39" s="66"/>
      <c r="G39" s="66"/>
      <c r="H39" s="67"/>
      <c r="I39" s="64"/>
      <c r="J39" s="66"/>
      <c r="K39" s="66"/>
      <c r="M39" s="60" t="s">
        <v>57</v>
      </c>
      <c r="N39" s="75">
        <f t="shared" ref="N39:N40" si="21">N32/B$5*100</f>
        <v>61.647861298946374</v>
      </c>
      <c r="O39" s="75">
        <f t="shared" si="20"/>
        <v>64.222949518992365</v>
      </c>
      <c r="P39" s="76">
        <f t="shared" si="20"/>
        <v>59.118626897075735</v>
      </c>
      <c r="Q39" s="65"/>
    </row>
    <row r="40" spans="1:17" ht="12.95" customHeight="1" x14ac:dyDescent="0.15">
      <c r="A40" s="60" t="s">
        <v>31</v>
      </c>
      <c r="B40" s="61">
        <f>SUM(B41:B45)</f>
        <v>16441</v>
      </c>
      <c r="C40" s="61">
        <f t="shared" ref="C40:D40" si="22">SUM(C41:C45)</f>
        <v>8484</v>
      </c>
      <c r="D40" s="61">
        <f t="shared" si="22"/>
        <v>7957</v>
      </c>
      <c r="E40" s="60" t="s">
        <v>32</v>
      </c>
      <c r="F40" s="62">
        <f>SUM(F41:F45)</f>
        <v>26889</v>
      </c>
      <c r="G40" s="62">
        <f t="shared" ref="G40:H40" si="23">SUM(G41:G45)</f>
        <v>13819</v>
      </c>
      <c r="H40" s="63">
        <f t="shared" si="23"/>
        <v>13070</v>
      </c>
      <c r="I40" s="64" t="s">
        <v>33</v>
      </c>
      <c r="J40" s="62">
        <f>SUM(J41:J45)</f>
        <v>15513</v>
      </c>
      <c r="K40" s="62">
        <f t="shared" ref="K40:L40" si="24">SUM(K41:K45)</f>
        <v>6530</v>
      </c>
      <c r="L40" s="62">
        <f t="shared" si="24"/>
        <v>8983</v>
      </c>
      <c r="M40" s="60" t="s">
        <v>58</v>
      </c>
      <c r="N40" s="75">
        <f t="shared" si="21"/>
        <v>26.183689783508939</v>
      </c>
      <c r="O40" s="75">
        <f t="shared" si="20"/>
        <v>23.208039935204468</v>
      </c>
      <c r="P40" s="76">
        <f t="shared" si="20"/>
        <v>29.106353133706094</v>
      </c>
      <c r="Q40" s="65"/>
    </row>
    <row r="41" spans="1:17" ht="12.95" customHeight="1" x14ac:dyDescent="0.15">
      <c r="A41" s="60">
        <v>20</v>
      </c>
      <c r="B41" s="61">
        <f>[1]年齢別人口縦版!B23</f>
        <v>3159</v>
      </c>
      <c r="C41" s="61">
        <f>[1]年齢別人口縦版!C23</f>
        <v>1608</v>
      </c>
      <c r="D41" s="61">
        <f>[1]年齢別人口縦版!D23</f>
        <v>1551</v>
      </c>
      <c r="E41" s="60">
        <v>50</v>
      </c>
      <c r="F41" s="62">
        <f>[1]年齢別人口縦版!B53</f>
        <v>5005</v>
      </c>
      <c r="G41" s="62">
        <f>[1]年齢別人口縦版!C53</f>
        <v>2495</v>
      </c>
      <c r="H41" s="63">
        <f>[1]年齢別人口縦版!D53</f>
        <v>2510</v>
      </c>
      <c r="I41" s="64">
        <v>80</v>
      </c>
      <c r="J41" s="61">
        <f>[1]年齢別人口縦版!B83</f>
        <v>2957</v>
      </c>
      <c r="K41" s="61">
        <f>[1]年齢別人口縦版!C83</f>
        <v>1271</v>
      </c>
      <c r="L41" s="61">
        <f>[1]年齢別人口縦版!D83</f>
        <v>1686</v>
      </c>
      <c r="M41" s="60"/>
      <c r="N41" s="73"/>
      <c r="O41" s="73"/>
      <c r="P41" s="74"/>
      <c r="Q41" s="65"/>
    </row>
    <row r="42" spans="1:17" ht="12.95" customHeight="1" x14ac:dyDescent="0.15">
      <c r="A42" s="60">
        <v>21</v>
      </c>
      <c r="B42" s="61">
        <f>[1]年齢別人口縦版!B24</f>
        <v>3247</v>
      </c>
      <c r="C42" s="61">
        <f>[1]年齢別人口縦版!C24</f>
        <v>1617</v>
      </c>
      <c r="D42" s="61">
        <f>[1]年齢別人口縦版!D24</f>
        <v>1630</v>
      </c>
      <c r="E42" s="60">
        <v>51</v>
      </c>
      <c r="F42" s="62">
        <f>[1]年齢別人口縦版!B54</f>
        <v>5499</v>
      </c>
      <c r="G42" s="62">
        <f>[1]年齢別人口縦版!C54</f>
        <v>2838</v>
      </c>
      <c r="H42" s="63">
        <f>[1]年齢別人口縦版!D54</f>
        <v>2661</v>
      </c>
      <c r="I42" s="64">
        <v>81</v>
      </c>
      <c r="J42" s="61">
        <f>[1]年齢別人口縦版!B84</f>
        <v>3447</v>
      </c>
      <c r="K42" s="61">
        <f>[1]年齢別人口縦版!C84</f>
        <v>1417</v>
      </c>
      <c r="L42" s="61">
        <f>[1]年齢別人口縦版!D84</f>
        <v>2030</v>
      </c>
      <c r="M42" s="53"/>
      <c r="N42" s="55" t="s">
        <v>60</v>
      </c>
      <c r="O42" s="55" t="s">
        <v>60</v>
      </c>
      <c r="P42" s="57" t="s">
        <v>60</v>
      </c>
      <c r="Q42" s="65"/>
    </row>
    <row r="43" spans="1:17" ht="12.95" customHeight="1" x14ac:dyDescent="0.15">
      <c r="A43" s="60">
        <v>22</v>
      </c>
      <c r="B43" s="61">
        <f>[1]年齢別人口縦版!B25</f>
        <v>3351</v>
      </c>
      <c r="C43" s="61">
        <f>[1]年齢別人口縦版!C25</f>
        <v>1759</v>
      </c>
      <c r="D43" s="61">
        <f>[1]年齢別人口縦版!D25</f>
        <v>1592</v>
      </c>
      <c r="E43" s="60">
        <v>52</v>
      </c>
      <c r="F43" s="62">
        <f>[1]年齢別人口縦版!B55</f>
        <v>5525</v>
      </c>
      <c r="G43" s="62">
        <f>[1]年齢別人口縦版!C55</f>
        <v>2832</v>
      </c>
      <c r="H43" s="63">
        <f>[1]年齢別人口縦版!D55</f>
        <v>2693</v>
      </c>
      <c r="I43" s="64">
        <v>82</v>
      </c>
      <c r="J43" s="61">
        <f>[1]年齢別人口縦版!B85</f>
        <v>3059</v>
      </c>
      <c r="K43" s="61">
        <f>[1]年齢別人口縦版!C85</f>
        <v>1286</v>
      </c>
      <c r="L43" s="61">
        <f>[1]年齢別人口縦版!D85</f>
        <v>1773</v>
      </c>
      <c r="M43" s="60" t="s">
        <v>61</v>
      </c>
      <c r="N43" s="77">
        <f>[1]年齢別人口縦版!G137</f>
        <v>46.569841956282431</v>
      </c>
      <c r="O43" s="77">
        <f>[1]年齢別人口縦版!H137</f>
        <v>45.159555687791332</v>
      </c>
      <c r="P43" s="78">
        <f>[1]年齢別人口縦版!I137</f>
        <v>47.955015683142086</v>
      </c>
      <c r="Q43" s="65"/>
    </row>
    <row r="44" spans="1:17" ht="12.95" customHeight="1" x14ac:dyDescent="0.15">
      <c r="A44" s="60">
        <v>23</v>
      </c>
      <c r="B44" s="61">
        <f>[1]年齢別人口縦版!B26</f>
        <v>3354</v>
      </c>
      <c r="C44" s="61">
        <f>[1]年齢別人口縦版!C26</f>
        <v>1758</v>
      </c>
      <c r="D44" s="61">
        <f>[1]年齢別人口縦版!D26</f>
        <v>1596</v>
      </c>
      <c r="E44" s="60">
        <v>53</v>
      </c>
      <c r="F44" s="62">
        <f>[1]年齢別人口縦版!B56</f>
        <v>5546</v>
      </c>
      <c r="G44" s="62">
        <f>[1]年齢別人口縦版!C56</f>
        <v>2890</v>
      </c>
      <c r="H44" s="63">
        <f>[1]年齢別人口縦版!D56</f>
        <v>2656</v>
      </c>
      <c r="I44" s="64">
        <v>83</v>
      </c>
      <c r="J44" s="61">
        <f>[1]年齢別人口縦版!B86</f>
        <v>3131</v>
      </c>
      <c r="K44" s="61">
        <f>[1]年齢別人口縦版!C86</f>
        <v>1375</v>
      </c>
      <c r="L44" s="61">
        <f>[1]年齢別人口縦版!D86</f>
        <v>1756</v>
      </c>
      <c r="M44" s="60"/>
      <c r="N44" s="55"/>
      <c r="O44" s="55"/>
      <c r="P44" s="57"/>
      <c r="Q44" s="65"/>
    </row>
    <row r="45" spans="1:17" ht="12.75" customHeight="1" x14ac:dyDescent="0.15">
      <c r="A45" s="60">
        <v>24</v>
      </c>
      <c r="B45" s="61">
        <f>[1]年齢別人口縦版!B27</f>
        <v>3330</v>
      </c>
      <c r="C45" s="61">
        <f>[1]年齢別人口縦版!C27</f>
        <v>1742</v>
      </c>
      <c r="D45" s="61">
        <f>[1]年齢別人口縦版!D27</f>
        <v>1588</v>
      </c>
      <c r="E45" s="60">
        <v>54</v>
      </c>
      <c r="F45" s="62">
        <f>[1]年齢別人口縦版!B57</f>
        <v>5314</v>
      </c>
      <c r="G45" s="62">
        <f>[1]年齢別人口縦版!C57</f>
        <v>2764</v>
      </c>
      <c r="H45" s="63">
        <f>[1]年齢別人口縦版!D57</f>
        <v>2550</v>
      </c>
      <c r="I45" s="64">
        <v>84</v>
      </c>
      <c r="J45" s="61">
        <f>[1]年齢別人口縦版!B87</f>
        <v>2919</v>
      </c>
      <c r="K45" s="61">
        <f>[1]年齢別人口縦版!C87</f>
        <v>1181</v>
      </c>
      <c r="L45" s="61">
        <f>[1]年齢別人口縦版!D87</f>
        <v>1738</v>
      </c>
      <c r="M45" s="60"/>
      <c r="N45" s="79"/>
      <c r="O45" s="79"/>
      <c r="P45" s="80"/>
      <c r="Q45" s="65"/>
    </row>
    <row r="46" spans="1:17" ht="10.5" customHeight="1" thickBot="1" x14ac:dyDescent="0.2">
      <c r="A46" s="81"/>
      <c r="B46" s="82"/>
      <c r="C46" s="83"/>
      <c r="D46" s="84"/>
      <c r="E46" s="81"/>
      <c r="F46" s="83"/>
      <c r="G46" s="83"/>
      <c r="H46" s="84"/>
      <c r="I46" s="82"/>
      <c r="J46" s="83"/>
      <c r="K46" s="83"/>
      <c r="L46" s="85"/>
      <c r="M46" s="81"/>
      <c r="N46" s="83"/>
      <c r="O46" s="83"/>
      <c r="P46" s="84"/>
    </row>
    <row r="47" spans="1:17" ht="17.100000000000001" customHeight="1" x14ac:dyDescent="0.15">
      <c r="B47" s="45" t="s">
        <v>36</v>
      </c>
    </row>
    <row r="48" spans="1:17" ht="17.100000000000001" customHeight="1" x14ac:dyDescent="0.15">
      <c r="N48" s="86"/>
      <c r="O48" s="86"/>
      <c r="P48" s="86"/>
    </row>
    <row r="49" spans="14:16" ht="17.100000000000001" customHeight="1" x14ac:dyDescent="0.15">
      <c r="N49" s="86"/>
      <c r="O49" s="86"/>
      <c r="P49" s="86"/>
    </row>
    <row r="50" spans="14:16" ht="17.100000000000001" customHeight="1" x14ac:dyDescent="0.15">
      <c r="N50" s="86"/>
      <c r="O50" s="86"/>
      <c r="P50" s="86"/>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scale="9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19"/>
  <sheetViews>
    <sheetView view="pageBreakPreview" zoomScaleNormal="75" zoomScaleSheetLayoutView="100" workbookViewId="0">
      <selection activeCell="A2" sqref="A2:P2"/>
    </sheetView>
  </sheetViews>
  <sheetFormatPr defaultRowHeight="12" x14ac:dyDescent="0.15"/>
  <cols>
    <col min="1" max="1" width="9.25" style="1" customWidth="1"/>
    <col min="2" max="4" width="8.625" style="1" customWidth="1"/>
    <col min="5" max="5" width="9.25" style="1" customWidth="1"/>
    <col min="6" max="8" width="8.625" style="1" customWidth="1"/>
    <col min="9" max="9" width="9.25" style="1" customWidth="1"/>
    <col min="10" max="12" width="8.625" style="1" customWidth="1"/>
    <col min="13" max="13" width="9.25" style="1" customWidth="1"/>
    <col min="14" max="16" width="8.625" style="1" customWidth="1"/>
    <col min="17" max="256" width="9" style="1"/>
    <col min="257" max="257" width="9.25" style="1" customWidth="1"/>
    <col min="258" max="260" width="8.625" style="1" customWidth="1"/>
    <col min="261" max="261" width="9.25" style="1" customWidth="1"/>
    <col min="262" max="264" width="8.625" style="1" customWidth="1"/>
    <col min="265" max="265" width="9.25" style="1" customWidth="1"/>
    <col min="266" max="268" width="8.625" style="1" customWidth="1"/>
    <col min="269" max="269" width="9.25" style="1" customWidth="1"/>
    <col min="270" max="272" width="8.625" style="1" customWidth="1"/>
    <col min="273" max="512" width="9" style="1"/>
    <col min="513" max="513" width="9.25" style="1" customWidth="1"/>
    <col min="514" max="516" width="8.625" style="1" customWidth="1"/>
    <col min="517" max="517" width="9.25" style="1" customWidth="1"/>
    <col min="518" max="520" width="8.625" style="1" customWidth="1"/>
    <col min="521" max="521" width="9.25" style="1" customWidth="1"/>
    <col min="522" max="524" width="8.625" style="1" customWidth="1"/>
    <col min="525" max="525" width="9.25" style="1" customWidth="1"/>
    <col min="526" max="528" width="8.625" style="1" customWidth="1"/>
    <col min="529" max="768" width="9" style="1"/>
    <col min="769" max="769" width="9.25" style="1" customWidth="1"/>
    <col min="770" max="772" width="8.625" style="1" customWidth="1"/>
    <col min="773" max="773" width="9.25" style="1" customWidth="1"/>
    <col min="774" max="776" width="8.625" style="1" customWidth="1"/>
    <col min="777" max="777" width="9.25" style="1" customWidth="1"/>
    <col min="778" max="780" width="8.625" style="1" customWidth="1"/>
    <col min="781" max="781" width="9.25" style="1" customWidth="1"/>
    <col min="782" max="784" width="8.625" style="1" customWidth="1"/>
    <col min="785" max="1024" width="9" style="1"/>
    <col min="1025" max="1025" width="9.25" style="1" customWidth="1"/>
    <col min="1026" max="1028" width="8.625" style="1" customWidth="1"/>
    <col min="1029" max="1029" width="9.25" style="1" customWidth="1"/>
    <col min="1030" max="1032" width="8.625" style="1" customWidth="1"/>
    <col min="1033" max="1033" width="9.25" style="1" customWidth="1"/>
    <col min="1034" max="1036" width="8.625" style="1" customWidth="1"/>
    <col min="1037" max="1037" width="9.25" style="1" customWidth="1"/>
    <col min="1038" max="1040" width="8.625" style="1" customWidth="1"/>
    <col min="1041" max="1280" width="9" style="1"/>
    <col min="1281" max="1281" width="9.25" style="1" customWidth="1"/>
    <col min="1282" max="1284" width="8.625" style="1" customWidth="1"/>
    <col min="1285" max="1285" width="9.25" style="1" customWidth="1"/>
    <col min="1286" max="1288" width="8.625" style="1" customWidth="1"/>
    <col min="1289" max="1289" width="9.25" style="1" customWidth="1"/>
    <col min="1290" max="1292" width="8.625" style="1" customWidth="1"/>
    <col min="1293" max="1293" width="9.25" style="1" customWidth="1"/>
    <col min="1294" max="1296" width="8.625" style="1" customWidth="1"/>
    <col min="1297" max="1536" width="9" style="1"/>
    <col min="1537" max="1537" width="9.25" style="1" customWidth="1"/>
    <col min="1538" max="1540" width="8.625" style="1" customWidth="1"/>
    <col min="1541" max="1541" width="9.25" style="1" customWidth="1"/>
    <col min="1542" max="1544" width="8.625" style="1" customWidth="1"/>
    <col min="1545" max="1545" width="9.25" style="1" customWidth="1"/>
    <col min="1546" max="1548" width="8.625" style="1" customWidth="1"/>
    <col min="1549" max="1549" width="9.25" style="1" customWidth="1"/>
    <col min="1550" max="1552" width="8.625" style="1" customWidth="1"/>
    <col min="1553" max="1792" width="9" style="1"/>
    <col min="1793" max="1793" width="9.25" style="1" customWidth="1"/>
    <col min="1794" max="1796" width="8.625" style="1" customWidth="1"/>
    <col min="1797" max="1797" width="9.25" style="1" customWidth="1"/>
    <col min="1798" max="1800" width="8.625" style="1" customWidth="1"/>
    <col min="1801" max="1801" width="9.25" style="1" customWidth="1"/>
    <col min="1802" max="1804" width="8.625" style="1" customWidth="1"/>
    <col min="1805" max="1805" width="9.25" style="1" customWidth="1"/>
    <col min="1806" max="1808" width="8.625" style="1" customWidth="1"/>
    <col min="1809" max="2048" width="9" style="1"/>
    <col min="2049" max="2049" width="9.25" style="1" customWidth="1"/>
    <col min="2050" max="2052" width="8.625" style="1" customWidth="1"/>
    <col min="2053" max="2053" width="9.25" style="1" customWidth="1"/>
    <col min="2054" max="2056" width="8.625" style="1" customWidth="1"/>
    <col min="2057" max="2057" width="9.25" style="1" customWidth="1"/>
    <col min="2058" max="2060" width="8.625" style="1" customWidth="1"/>
    <col min="2061" max="2061" width="9.25" style="1" customWidth="1"/>
    <col min="2062" max="2064" width="8.625" style="1" customWidth="1"/>
    <col min="2065" max="2304" width="9" style="1"/>
    <col min="2305" max="2305" width="9.25" style="1" customWidth="1"/>
    <col min="2306" max="2308" width="8.625" style="1" customWidth="1"/>
    <col min="2309" max="2309" width="9.25" style="1" customWidth="1"/>
    <col min="2310" max="2312" width="8.625" style="1" customWidth="1"/>
    <col min="2313" max="2313" width="9.25" style="1" customWidth="1"/>
    <col min="2314" max="2316" width="8.625" style="1" customWidth="1"/>
    <col min="2317" max="2317" width="9.25" style="1" customWidth="1"/>
    <col min="2318" max="2320" width="8.625" style="1" customWidth="1"/>
    <col min="2321" max="2560" width="9" style="1"/>
    <col min="2561" max="2561" width="9.25" style="1" customWidth="1"/>
    <col min="2562" max="2564" width="8.625" style="1" customWidth="1"/>
    <col min="2565" max="2565" width="9.25" style="1" customWidth="1"/>
    <col min="2566" max="2568" width="8.625" style="1" customWidth="1"/>
    <col min="2569" max="2569" width="9.25" style="1" customWidth="1"/>
    <col min="2570" max="2572" width="8.625" style="1" customWidth="1"/>
    <col min="2573" max="2573" width="9.25" style="1" customWidth="1"/>
    <col min="2574" max="2576" width="8.625" style="1" customWidth="1"/>
    <col min="2577" max="2816" width="9" style="1"/>
    <col min="2817" max="2817" width="9.25" style="1" customWidth="1"/>
    <col min="2818" max="2820" width="8.625" style="1" customWidth="1"/>
    <col min="2821" max="2821" width="9.25" style="1" customWidth="1"/>
    <col min="2822" max="2824" width="8.625" style="1" customWidth="1"/>
    <col min="2825" max="2825" width="9.25" style="1" customWidth="1"/>
    <col min="2826" max="2828" width="8.625" style="1" customWidth="1"/>
    <col min="2829" max="2829" width="9.25" style="1" customWidth="1"/>
    <col min="2830" max="2832" width="8.625" style="1" customWidth="1"/>
    <col min="2833" max="3072" width="9" style="1"/>
    <col min="3073" max="3073" width="9.25" style="1" customWidth="1"/>
    <col min="3074" max="3076" width="8.625" style="1" customWidth="1"/>
    <col min="3077" max="3077" width="9.25" style="1" customWidth="1"/>
    <col min="3078" max="3080" width="8.625" style="1" customWidth="1"/>
    <col min="3081" max="3081" width="9.25" style="1" customWidth="1"/>
    <col min="3082" max="3084" width="8.625" style="1" customWidth="1"/>
    <col min="3085" max="3085" width="9.25" style="1" customWidth="1"/>
    <col min="3086" max="3088" width="8.625" style="1" customWidth="1"/>
    <col min="3089" max="3328" width="9" style="1"/>
    <col min="3329" max="3329" width="9.25" style="1" customWidth="1"/>
    <col min="3330" max="3332" width="8.625" style="1" customWidth="1"/>
    <col min="3333" max="3333" width="9.25" style="1" customWidth="1"/>
    <col min="3334" max="3336" width="8.625" style="1" customWidth="1"/>
    <col min="3337" max="3337" width="9.25" style="1" customWidth="1"/>
    <col min="3338" max="3340" width="8.625" style="1" customWidth="1"/>
    <col min="3341" max="3341" width="9.25" style="1" customWidth="1"/>
    <col min="3342" max="3344" width="8.625" style="1" customWidth="1"/>
    <col min="3345" max="3584" width="9" style="1"/>
    <col min="3585" max="3585" width="9.25" style="1" customWidth="1"/>
    <col min="3586" max="3588" width="8.625" style="1" customWidth="1"/>
    <col min="3589" max="3589" width="9.25" style="1" customWidth="1"/>
    <col min="3590" max="3592" width="8.625" style="1" customWidth="1"/>
    <col min="3593" max="3593" width="9.25" style="1" customWidth="1"/>
    <col min="3594" max="3596" width="8.625" style="1" customWidth="1"/>
    <col min="3597" max="3597" width="9.25" style="1" customWidth="1"/>
    <col min="3598" max="3600" width="8.625" style="1" customWidth="1"/>
    <col min="3601" max="3840" width="9" style="1"/>
    <col min="3841" max="3841" width="9.25" style="1" customWidth="1"/>
    <col min="3842" max="3844" width="8.625" style="1" customWidth="1"/>
    <col min="3845" max="3845" width="9.25" style="1" customWidth="1"/>
    <col min="3846" max="3848" width="8.625" style="1" customWidth="1"/>
    <col min="3849" max="3849" width="9.25" style="1" customWidth="1"/>
    <col min="3850" max="3852" width="8.625" style="1" customWidth="1"/>
    <col min="3853" max="3853" width="9.25" style="1" customWidth="1"/>
    <col min="3854" max="3856" width="8.625" style="1" customWidth="1"/>
    <col min="3857" max="4096" width="9" style="1"/>
    <col min="4097" max="4097" width="9.25" style="1" customWidth="1"/>
    <col min="4098" max="4100" width="8.625" style="1" customWidth="1"/>
    <col min="4101" max="4101" width="9.25" style="1" customWidth="1"/>
    <col min="4102" max="4104" width="8.625" style="1" customWidth="1"/>
    <col min="4105" max="4105" width="9.25" style="1" customWidth="1"/>
    <col min="4106" max="4108" width="8.625" style="1" customWidth="1"/>
    <col min="4109" max="4109" width="9.25" style="1" customWidth="1"/>
    <col min="4110" max="4112" width="8.625" style="1" customWidth="1"/>
    <col min="4113" max="4352" width="9" style="1"/>
    <col min="4353" max="4353" width="9.25" style="1" customWidth="1"/>
    <col min="4354" max="4356" width="8.625" style="1" customWidth="1"/>
    <col min="4357" max="4357" width="9.25" style="1" customWidth="1"/>
    <col min="4358" max="4360" width="8.625" style="1" customWidth="1"/>
    <col min="4361" max="4361" width="9.25" style="1" customWidth="1"/>
    <col min="4362" max="4364" width="8.625" style="1" customWidth="1"/>
    <col min="4365" max="4365" width="9.25" style="1" customWidth="1"/>
    <col min="4366" max="4368" width="8.625" style="1" customWidth="1"/>
    <col min="4369" max="4608" width="9" style="1"/>
    <col min="4609" max="4609" width="9.25" style="1" customWidth="1"/>
    <col min="4610" max="4612" width="8.625" style="1" customWidth="1"/>
    <col min="4613" max="4613" width="9.25" style="1" customWidth="1"/>
    <col min="4614" max="4616" width="8.625" style="1" customWidth="1"/>
    <col min="4617" max="4617" width="9.25" style="1" customWidth="1"/>
    <col min="4618" max="4620" width="8.625" style="1" customWidth="1"/>
    <col min="4621" max="4621" width="9.25" style="1" customWidth="1"/>
    <col min="4622" max="4624" width="8.625" style="1" customWidth="1"/>
    <col min="4625" max="4864" width="9" style="1"/>
    <col min="4865" max="4865" width="9.25" style="1" customWidth="1"/>
    <col min="4866" max="4868" width="8.625" style="1" customWidth="1"/>
    <col min="4869" max="4869" width="9.25" style="1" customWidth="1"/>
    <col min="4870" max="4872" width="8.625" style="1" customWidth="1"/>
    <col min="4873" max="4873" width="9.25" style="1" customWidth="1"/>
    <col min="4874" max="4876" width="8.625" style="1" customWidth="1"/>
    <col min="4877" max="4877" width="9.25" style="1" customWidth="1"/>
    <col min="4878" max="4880" width="8.625" style="1" customWidth="1"/>
    <col min="4881" max="5120" width="9" style="1"/>
    <col min="5121" max="5121" width="9.25" style="1" customWidth="1"/>
    <col min="5122" max="5124" width="8.625" style="1" customWidth="1"/>
    <col min="5125" max="5125" width="9.25" style="1" customWidth="1"/>
    <col min="5126" max="5128" width="8.625" style="1" customWidth="1"/>
    <col min="5129" max="5129" width="9.25" style="1" customWidth="1"/>
    <col min="5130" max="5132" width="8.625" style="1" customWidth="1"/>
    <col min="5133" max="5133" width="9.25" style="1" customWidth="1"/>
    <col min="5134" max="5136" width="8.625" style="1" customWidth="1"/>
    <col min="5137" max="5376" width="9" style="1"/>
    <col min="5377" max="5377" width="9.25" style="1" customWidth="1"/>
    <col min="5378" max="5380" width="8.625" style="1" customWidth="1"/>
    <col min="5381" max="5381" width="9.25" style="1" customWidth="1"/>
    <col min="5382" max="5384" width="8.625" style="1" customWidth="1"/>
    <col min="5385" max="5385" width="9.25" style="1" customWidth="1"/>
    <col min="5386" max="5388" width="8.625" style="1" customWidth="1"/>
    <col min="5389" max="5389" width="9.25" style="1" customWidth="1"/>
    <col min="5390" max="5392" width="8.625" style="1" customWidth="1"/>
    <col min="5393" max="5632" width="9" style="1"/>
    <col min="5633" max="5633" width="9.25" style="1" customWidth="1"/>
    <col min="5634" max="5636" width="8.625" style="1" customWidth="1"/>
    <col min="5637" max="5637" width="9.25" style="1" customWidth="1"/>
    <col min="5638" max="5640" width="8.625" style="1" customWidth="1"/>
    <col min="5641" max="5641" width="9.25" style="1" customWidth="1"/>
    <col min="5642" max="5644" width="8.625" style="1" customWidth="1"/>
    <col min="5645" max="5645" width="9.25" style="1" customWidth="1"/>
    <col min="5646" max="5648" width="8.625" style="1" customWidth="1"/>
    <col min="5649" max="5888" width="9" style="1"/>
    <col min="5889" max="5889" width="9.25" style="1" customWidth="1"/>
    <col min="5890" max="5892" width="8.625" style="1" customWidth="1"/>
    <col min="5893" max="5893" width="9.25" style="1" customWidth="1"/>
    <col min="5894" max="5896" width="8.625" style="1" customWidth="1"/>
    <col min="5897" max="5897" width="9.25" style="1" customWidth="1"/>
    <col min="5898" max="5900" width="8.625" style="1" customWidth="1"/>
    <col min="5901" max="5901" width="9.25" style="1" customWidth="1"/>
    <col min="5902" max="5904" width="8.625" style="1" customWidth="1"/>
    <col min="5905" max="6144" width="9" style="1"/>
    <col min="6145" max="6145" width="9.25" style="1" customWidth="1"/>
    <col min="6146" max="6148" width="8.625" style="1" customWidth="1"/>
    <col min="6149" max="6149" width="9.25" style="1" customWidth="1"/>
    <col min="6150" max="6152" width="8.625" style="1" customWidth="1"/>
    <col min="6153" max="6153" width="9.25" style="1" customWidth="1"/>
    <col min="6154" max="6156" width="8.625" style="1" customWidth="1"/>
    <col min="6157" max="6157" width="9.25" style="1" customWidth="1"/>
    <col min="6158" max="6160" width="8.625" style="1" customWidth="1"/>
    <col min="6161" max="6400" width="9" style="1"/>
    <col min="6401" max="6401" width="9.25" style="1" customWidth="1"/>
    <col min="6402" max="6404" width="8.625" style="1" customWidth="1"/>
    <col min="6405" max="6405" width="9.25" style="1" customWidth="1"/>
    <col min="6406" max="6408" width="8.625" style="1" customWidth="1"/>
    <col min="6409" max="6409" width="9.25" style="1" customWidth="1"/>
    <col min="6410" max="6412" width="8.625" style="1" customWidth="1"/>
    <col min="6413" max="6413" width="9.25" style="1" customWidth="1"/>
    <col min="6414" max="6416" width="8.625" style="1" customWidth="1"/>
    <col min="6417" max="6656" width="9" style="1"/>
    <col min="6657" max="6657" width="9.25" style="1" customWidth="1"/>
    <col min="6658" max="6660" width="8.625" style="1" customWidth="1"/>
    <col min="6661" max="6661" width="9.25" style="1" customWidth="1"/>
    <col min="6662" max="6664" width="8.625" style="1" customWidth="1"/>
    <col min="6665" max="6665" width="9.25" style="1" customWidth="1"/>
    <col min="6666" max="6668" width="8.625" style="1" customWidth="1"/>
    <col min="6669" max="6669" width="9.25" style="1" customWidth="1"/>
    <col min="6670" max="6672" width="8.625" style="1" customWidth="1"/>
    <col min="6673" max="6912" width="9" style="1"/>
    <col min="6913" max="6913" width="9.25" style="1" customWidth="1"/>
    <col min="6914" max="6916" width="8.625" style="1" customWidth="1"/>
    <col min="6917" max="6917" width="9.25" style="1" customWidth="1"/>
    <col min="6918" max="6920" width="8.625" style="1" customWidth="1"/>
    <col min="6921" max="6921" width="9.25" style="1" customWidth="1"/>
    <col min="6922" max="6924" width="8.625" style="1" customWidth="1"/>
    <col min="6925" max="6925" width="9.25" style="1" customWidth="1"/>
    <col min="6926" max="6928" width="8.625" style="1" customWidth="1"/>
    <col min="6929" max="7168" width="9" style="1"/>
    <col min="7169" max="7169" width="9.25" style="1" customWidth="1"/>
    <col min="7170" max="7172" width="8.625" style="1" customWidth="1"/>
    <col min="7173" max="7173" width="9.25" style="1" customWidth="1"/>
    <col min="7174" max="7176" width="8.625" style="1" customWidth="1"/>
    <col min="7177" max="7177" width="9.25" style="1" customWidth="1"/>
    <col min="7178" max="7180" width="8.625" style="1" customWidth="1"/>
    <col min="7181" max="7181" width="9.25" style="1" customWidth="1"/>
    <col min="7182" max="7184" width="8.625" style="1" customWidth="1"/>
    <col min="7185" max="7424" width="9" style="1"/>
    <col min="7425" max="7425" width="9.25" style="1" customWidth="1"/>
    <col min="7426" max="7428" width="8.625" style="1" customWidth="1"/>
    <col min="7429" max="7429" width="9.25" style="1" customWidth="1"/>
    <col min="7430" max="7432" width="8.625" style="1" customWidth="1"/>
    <col min="7433" max="7433" width="9.25" style="1" customWidth="1"/>
    <col min="7434" max="7436" width="8.625" style="1" customWidth="1"/>
    <col min="7437" max="7437" width="9.25" style="1" customWidth="1"/>
    <col min="7438" max="7440" width="8.625" style="1" customWidth="1"/>
    <col min="7441" max="7680" width="9" style="1"/>
    <col min="7681" max="7681" width="9.25" style="1" customWidth="1"/>
    <col min="7682" max="7684" width="8.625" style="1" customWidth="1"/>
    <col min="7685" max="7685" width="9.25" style="1" customWidth="1"/>
    <col min="7686" max="7688" width="8.625" style="1" customWidth="1"/>
    <col min="7689" max="7689" width="9.25" style="1" customWidth="1"/>
    <col min="7690" max="7692" width="8.625" style="1" customWidth="1"/>
    <col min="7693" max="7693" width="9.25" style="1" customWidth="1"/>
    <col min="7694" max="7696" width="8.625" style="1" customWidth="1"/>
    <col min="7697" max="7936" width="9" style="1"/>
    <col min="7937" max="7937" width="9.25" style="1" customWidth="1"/>
    <col min="7938" max="7940" width="8.625" style="1" customWidth="1"/>
    <col min="7941" max="7941" width="9.25" style="1" customWidth="1"/>
    <col min="7942" max="7944" width="8.625" style="1" customWidth="1"/>
    <col min="7945" max="7945" width="9.25" style="1" customWidth="1"/>
    <col min="7946" max="7948" width="8.625" style="1" customWidth="1"/>
    <col min="7949" max="7949" width="9.25" style="1" customWidth="1"/>
    <col min="7950" max="7952" width="8.625" style="1" customWidth="1"/>
    <col min="7953" max="8192" width="9" style="1"/>
    <col min="8193" max="8193" width="9.25" style="1" customWidth="1"/>
    <col min="8194" max="8196" width="8.625" style="1" customWidth="1"/>
    <col min="8197" max="8197" width="9.25" style="1" customWidth="1"/>
    <col min="8198" max="8200" width="8.625" style="1" customWidth="1"/>
    <col min="8201" max="8201" width="9.25" style="1" customWidth="1"/>
    <col min="8202" max="8204" width="8.625" style="1" customWidth="1"/>
    <col min="8205" max="8205" width="9.25" style="1" customWidth="1"/>
    <col min="8206" max="8208" width="8.625" style="1" customWidth="1"/>
    <col min="8209" max="8448" width="9" style="1"/>
    <col min="8449" max="8449" width="9.25" style="1" customWidth="1"/>
    <col min="8450" max="8452" width="8.625" style="1" customWidth="1"/>
    <col min="8453" max="8453" width="9.25" style="1" customWidth="1"/>
    <col min="8454" max="8456" width="8.625" style="1" customWidth="1"/>
    <col min="8457" max="8457" width="9.25" style="1" customWidth="1"/>
    <col min="8458" max="8460" width="8.625" style="1" customWidth="1"/>
    <col min="8461" max="8461" width="9.25" style="1" customWidth="1"/>
    <col min="8462" max="8464" width="8.625" style="1" customWidth="1"/>
    <col min="8465" max="8704" width="9" style="1"/>
    <col min="8705" max="8705" width="9.25" style="1" customWidth="1"/>
    <col min="8706" max="8708" width="8.625" style="1" customWidth="1"/>
    <col min="8709" max="8709" width="9.25" style="1" customWidth="1"/>
    <col min="8710" max="8712" width="8.625" style="1" customWidth="1"/>
    <col min="8713" max="8713" width="9.25" style="1" customWidth="1"/>
    <col min="8714" max="8716" width="8.625" style="1" customWidth="1"/>
    <col min="8717" max="8717" width="9.25" style="1" customWidth="1"/>
    <col min="8718" max="8720" width="8.625" style="1" customWidth="1"/>
    <col min="8721" max="8960" width="9" style="1"/>
    <col min="8961" max="8961" width="9.25" style="1" customWidth="1"/>
    <col min="8962" max="8964" width="8.625" style="1" customWidth="1"/>
    <col min="8965" max="8965" width="9.25" style="1" customWidth="1"/>
    <col min="8966" max="8968" width="8.625" style="1" customWidth="1"/>
    <col min="8969" max="8969" width="9.25" style="1" customWidth="1"/>
    <col min="8970" max="8972" width="8.625" style="1" customWidth="1"/>
    <col min="8973" max="8973" width="9.25" style="1" customWidth="1"/>
    <col min="8974" max="8976" width="8.625" style="1" customWidth="1"/>
    <col min="8977" max="9216" width="9" style="1"/>
    <col min="9217" max="9217" width="9.25" style="1" customWidth="1"/>
    <col min="9218" max="9220" width="8.625" style="1" customWidth="1"/>
    <col min="9221" max="9221" width="9.25" style="1" customWidth="1"/>
    <col min="9222" max="9224" width="8.625" style="1" customWidth="1"/>
    <col min="9225" max="9225" width="9.25" style="1" customWidth="1"/>
    <col min="9226" max="9228" width="8.625" style="1" customWidth="1"/>
    <col min="9229" max="9229" width="9.25" style="1" customWidth="1"/>
    <col min="9230" max="9232" width="8.625" style="1" customWidth="1"/>
    <col min="9233" max="9472" width="9" style="1"/>
    <col min="9473" max="9473" width="9.25" style="1" customWidth="1"/>
    <col min="9474" max="9476" width="8.625" style="1" customWidth="1"/>
    <col min="9477" max="9477" width="9.25" style="1" customWidth="1"/>
    <col min="9478" max="9480" width="8.625" style="1" customWidth="1"/>
    <col min="9481" max="9481" width="9.25" style="1" customWidth="1"/>
    <col min="9482" max="9484" width="8.625" style="1" customWidth="1"/>
    <col min="9485" max="9485" width="9.25" style="1" customWidth="1"/>
    <col min="9486" max="9488" width="8.625" style="1" customWidth="1"/>
    <col min="9489" max="9728" width="9" style="1"/>
    <col min="9729" max="9729" width="9.25" style="1" customWidth="1"/>
    <col min="9730" max="9732" width="8.625" style="1" customWidth="1"/>
    <col min="9733" max="9733" width="9.25" style="1" customWidth="1"/>
    <col min="9734" max="9736" width="8.625" style="1" customWidth="1"/>
    <col min="9737" max="9737" width="9.25" style="1" customWidth="1"/>
    <col min="9738" max="9740" width="8.625" style="1" customWidth="1"/>
    <col min="9741" max="9741" width="9.25" style="1" customWidth="1"/>
    <col min="9742" max="9744" width="8.625" style="1" customWidth="1"/>
    <col min="9745" max="9984" width="9" style="1"/>
    <col min="9985" max="9985" width="9.25" style="1" customWidth="1"/>
    <col min="9986" max="9988" width="8.625" style="1" customWidth="1"/>
    <col min="9989" max="9989" width="9.25" style="1" customWidth="1"/>
    <col min="9990" max="9992" width="8.625" style="1" customWidth="1"/>
    <col min="9993" max="9993" width="9.25" style="1" customWidth="1"/>
    <col min="9994" max="9996" width="8.625" style="1" customWidth="1"/>
    <col min="9997" max="9997" width="9.25" style="1" customWidth="1"/>
    <col min="9998" max="10000" width="8.625" style="1" customWidth="1"/>
    <col min="10001" max="10240" width="9" style="1"/>
    <col min="10241" max="10241" width="9.25" style="1" customWidth="1"/>
    <col min="10242" max="10244" width="8.625" style="1" customWidth="1"/>
    <col min="10245" max="10245" width="9.25" style="1" customWidth="1"/>
    <col min="10246" max="10248" width="8.625" style="1" customWidth="1"/>
    <col min="10249" max="10249" width="9.25" style="1" customWidth="1"/>
    <col min="10250" max="10252" width="8.625" style="1" customWidth="1"/>
    <col min="10253" max="10253" width="9.25" style="1" customWidth="1"/>
    <col min="10254" max="10256" width="8.625" style="1" customWidth="1"/>
    <col min="10257" max="10496" width="9" style="1"/>
    <col min="10497" max="10497" width="9.25" style="1" customWidth="1"/>
    <col min="10498" max="10500" width="8.625" style="1" customWidth="1"/>
    <col min="10501" max="10501" width="9.25" style="1" customWidth="1"/>
    <col min="10502" max="10504" width="8.625" style="1" customWidth="1"/>
    <col min="10505" max="10505" width="9.25" style="1" customWidth="1"/>
    <col min="10506" max="10508" width="8.625" style="1" customWidth="1"/>
    <col min="10509" max="10509" width="9.25" style="1" customWidth="1"/>
    <col min="10510" max="10512" width="8.625" style="1" customWidth="1"/>
    <col min="10513" max="10752" width="9" style="1"/>
    <col min="10753" max="10753" width="9.25" style="1" customWidth="1"/>
    <col min="10754" max="10756" width="8.625" style="1" customWidth="1"/>
    <col min="10757" max="10757" width="9.25" style="1" customWidth="1"/>
    <col min="10758" max="10760" width="8.625" style="1" customWidth="1"/>
    <col min="10761" max="10761" width="9.25" style="1" customWidth="1"/>
    <col min="10762" max="10764" width="8.625" style="1" customWidth="1"/>
    <col min="10765" max="10765" width="9.25" style="1" customWidth="1"/>
    <col min="10766" max="10768" width="8.625" style="1" customWidth="1"/>
    <col min="10769" max="11008" width="9" style="1"/>
    <col min="11009" max="11009" width="9.25" style="1" customWidth="1"/>
    <col min="11010" max="11012" width="8.625" style="1" customWidth="1"/>
    <col min="11013" max="11013" width="9.25" style="1" customWidth="1"/>
    <col min="11014" max="11016" width="8.625" style="1" customWidth="1"/>
    <col min="11017" max="11017" width="9.25" style="1" customWidth="1"/>
    <col min="11018" max="11020" width="8.625" style="1" customWidth="1"/>
    <col min="11021" max="11021" width="9.25" style="1" customWidth="1"/>
    <col min="11022" max="11024" width="8.625" style="1" customWidth="1"/>
    <col min="11025" max="11264" width="9" style="1"/>
    <col min="11265" max="11265" width="9.25" style="1" customWidth="1"/>
    <col min="11266" max="11268" width="8.625" style="1" customWidth="1"/>
    <col min="11269" max="11269" width="9.25" style="1" customWidth="1"/>
    <col min="11270" max="11272" width="8.625" style="1" customWidth="1"/>
    <col min="11273" max="11273" width="9.25" style="1" customWidth="1"/>
    <col min="11274" max="11276" width="8.625" style="1" customWidth="1"/>
    <col min="11277" max="11277" width="9.25" style="1" customWidth="1"/>
    <col min="11278" max="11280" width="8.625" style="1" customWidth="1"/>
    <col min="11281" max="11520" width="9" style="1"/>
    <col min="11521" max="11521" width="9.25" style="1" customWidth="1"/>
    <col min="11522" max="11524" width="8.625" style="1" customWidth="1"/>
    <col min="11525" max="11525" width="9.25" style="1" customWidth="1"/>
    <col min="11526" max="11528" width="8.625" style="1" customWidth="1"/>
    <col min="11529" max="11529" width="9.25" style="1" customWidth="1"/>
    <col min="11530" max="11532" width="8.625" style="1" customWidth="1"/>
    <col min="11533" max="11533" width="9.25" style="1" customWidth="1"/>
    <col min="11534" max="11536" width="8.625" style="1" customWidth="1"/>
    <col min="11537" max="11776" width="9" style="1"/>
    <col min="11777" max="11777" width="9.25" style="1" customWidth="1"/>
    <col min="11778" max="11780" width="8.625" style="1" customWidth="1"/>
    <col min="11781" max="11781" width="9.25" style="1" customWidth="1"/>
    <col min="11782" max="11784" width="8.625" style="1" customWidth="1"/>
    <col min="11785" max="11785" width="9.25" style="1" customWidth="1"/>
    <col min="11786" max="11788" width="8.625" style="1" customWidth="1"/>
    <col min="11789" max="11789" width="9.25" style="1" customWidth="1"/>
    <col min="11790" max="11792" width="8.625" style="1" customWidth="1"/>
    <col min="11793" max="12032" width="9" style="1"/>
    <col min="12033" max="12033" width="9.25" style="1" customWidth="1"/>
    <col min="12034" max="12036" width="8.625" style="1" customWidth="1"/>
    <col min="12037" max="12037" width="9.25" style="1" customWidth="1"/>
    <col min="12038" max="12040" width="8.625" style="1" customWidth="1"/>
    <col min="12041" max="12041" width="9.25" style="1" customWidth="1"/>
    <col min="12042" max="12044" width="8.625" style="1" customWidth="1"/>
    <col min="12045" max="12045" width="9.25" style="1" customWidth="1"/>
    <col min="12046" max="12048" width="8.625" style="1" customWidth="1"/>
    <col min="12049" max="12288" width="9" style="1"/>
    <col min="12289" max="12289" width="9.25" style="1" customWidth="1"/>
    <col min="12290" max="12292" width="8.625" style="1" customWidth="1"/>
    <col min="12293" max="12293" width="9.25" style="1" customWidth="1"/>
    <col min="12294" max="12296" width="8.625" style="1" customWidth="1"/>
    <col min="12297" max="12297" width="9.25" style="1" customWidth="1"/>
    <col min="12298" max="12300" width="8.625" style="1" customWidth="1"/>
    <col min="12301" max="12301" width="9.25" style="1" customWidth="1"/>
    <col min="12302" max="12304" width="8.625" style="1" customWidth="1"/>
    <col min="12305" max="12544" width="9" style="1"/>
    <col min="12545" max="12545" width="9.25" style="1" customWidth="1"/>
    <col min="12546" max="12548" width="8.625" style="1" customWidth="1"/>
    <col min="12549" max="12549" width="9.25" style="1" customWidth="1"/>
    <col min="12550" max="12552" width="8.625" style="1" customWidth="1"/>
    <col min="12553" max="12553" width="9.25" style="1" customWidth="1"/>
    <col min="12554" max="12556" width="8.625" style="1" customWidth="1"/>
    <col min="12557" max="12557" width="9.25" style="1" customWidth="1"/>
    <col min="12558" max="12560" width="8.625" style="1" customWidth="1"/>
    <col min="12561" max="12800" width="9" style="1"/>
    <col min="12801" max="12801" width="9.25" style="1" customWidth="1"/>
    <col min="12802" max="12804" width="8.625" style="1" customWidth="1"/>
    <col min="12805" max="12805" width="9.25" style="1" customWidth="1"/>
    <col min="12806" max="12808" width="8.625" style="1" customWidth="1"/>
    <col min="12809" max="12809" width="9.25" style="1" customWidth="1"/>
    <col min="12810" max="12812" width="8.625" style="1" customWidth="1"/>
    <col min="12813" max="12813" width="9.25" style="1" customWidth="1"/>
    <col min="12814" max="12816" width="8.625" style="1" customWidth="1"/>
    <col min="12817" max="13056" width="9" style="1"/>
    <col min="13057" max="13057" width="9.25" style="1" customWidth="1"/>
    <col min="13058" max="13060" width="8.625" style="1" customWidth="1"/>
    <col min="13061" max="13061" width="9.25" style="1" customWidth="1"/>
    <col min="13062" max="13064" width="8.625" style="1" customWidth="1"/>
    <col min="13065" max="13065" width="9.25" style="1" customWidth="1"/>
    <col min="13066" max="13068" width="8.625" style="1" customWidth="1"/>
    <col min="13069" max="13069" width="9.25" style="1" customWidth="1"/>
    <col min="13070" max="13072" width="8.625" style="1" customWidth="1"/>
    <col min="13073" max="13312" width="9" style="1"/>
    <col min="13313" max="13313" width="9.25" style="1" customWidth="1"/>
    <col min="13314" max="13316" width="8.625" style="1" customWidth="1"/>
    <col min="13317" max="13317" width="9.25" style="1" customWidth="1"/>
    <col min="13318" max="13320" width="8.625" style="1" customWidth="1"/>
    <col min="13321" max="13321" width="9.25" style="1" customWidth="1"/>
    <col min="13322" max="13324" width="8.625" style="1" customWidth="1"/>
    <col min="13325" max="13325" width="9.25" style="1" customWidth="1"/>
    <col min="13326" max="13328" width="8.625" style="1" customWidth="1"/>
    <col min="13329" max="13568" width="9" style="1"/>
    <col min="13569" max="13569" width="9.25" style="1" customWidth="1"/>
    <col min="13570" max="13572" width="8.625" style="1" customWidth="1"/>
    <col min="13573" max="13573" width="9.25" style="1" customWidth="1"/>
    <col min="13574" max="13576" width="8.625" style="1" customWidth="1"/>
    <col min="13577" max="13577" width="9.25" style="1" customWidth="1"/>
    <col min="13578" max="13580" width="8.625" style="1" customWidth="1"/>
    <col min="13581" max="13581" width="9.25" style="1" customWidth="1"/>
    <col min="13582" max="13584" width="8.625" style="1" customWidth="1"/>
    <col min="13585" max="13824" width="9" style="1"/>
    <col min="13825" max="13825" width="9.25" style="1" customWidth="1"/>
    <col min="13826" max="13828" width="8.625" style="1" customWidth="1"/>
    <col min="13829" max="13829" width="9.25" style="1" customWidth="1"/>
    <col min="13830" max="13832" width="8.625" style="1" customWidth="1"/>
    <col min="13833" max="13833" width="9.25" style="1" customWidth="1"/>
    <col min="13834" max="13836" width="8.625" style="1" customWidth="1"/>
    <col min="13837" max="13837" width="9.25" style="1" customWidth="1"/>
    <col min="13838" max="13840" width="8.625" style="1" customWidth="1"/>
    <col min="13841" max="14080" width="9" style="1"/>
    <col min="14081" max="14081" width="9.25" style="1" customWidth="1"/>
    <col min="14082" max="14084" width="8.625" style="1" customWidth="1"/>
    <col min="14085" max="14085" width="9.25" style="1" customWidth="1"/>
    <col min="14086" max="14088" width="8.625" style="1" customWidth="1"/>
    <col min="14089" max="14089" width="9.25" style="1" customWidth="1"/>
    <col min="14090" max="14092" width="8.625" style="1" customWidth="1"/>
    <col min="14093" max="14093" width="9.25" style="1" customWidth="1"/>
    <col min="14094" max="14096" width="8.625" style="1" customWidth="1"/>
    <col min="14097" max="14336" width="9" style="1"/>
    <col min="14337" max="14337" width="9.25" style="1" customWidth="1"/>
    <col min="14338" max="14340" width="8.625" style="1" customWidth="1"/>
    <col min="14341" max="14341" width="9.25" style="1" customWidth="1"/>
    <col min="14342" max="14344" width="8.625" style="1" customWidth="1"/>
    <col min="14345" max="14345" width="9.25" style="1" customWidth="1"/>
    <col min="14346" max="14348" width="8.625" style="1" customWidth="1"/>
    <col min="14349" max="14349" width="9.25" style="1" customWidth="1"/>
    <col min="14350" max="14352" width="8.625" style="1" customWidth="1"/>
    <col min="14353" max="14592" width="9" style="1"/>
    <col min="14593" max="14593" width="9.25" style="1" customWidth="1"/>
    <col min="14594" max="14596" width="8.625" style="1" customWidth="1"/>
    <col min="14597" max="14597" width="9.25" style="1" customWidth="1"/>
    <col min="14598" max="14600" width="8.625" style="1" customWidth="1"/>
    <col min="14601" max="14601" width="9.25" style="1" customWidth="1"/>
    <col min="14602" max="14604" width="8.625" style="1" customWidth="1"/>
    <col min="14605" max="14605" width="9.25" style="1" customWidth="1"/>
    <col min="14606" max="14608" width="8.625" style="1" customWidth="1"/>
    <col min="14609" max="14848" width="9" style="1"/>
    <col min="14849" max="14849" width="9.25" style="1" customWidth="1"/>
    <col min="14850" max="14852" width="8.625" style="1" customWidth="1"/>
    <col min="14853" max="14853" width="9.25" style="1" customWidth="1"/>
    <col min="14854" max="14856" width="8.625" style="1" customWidth="1"/>
    <col min="14857" max="14857" width="9.25" style="1" customWidth="1"/>
    <col min="14858" max="14860" width="8.625" style="1" customWidth="1"/>
    <col min="14861" max="14861" width="9.25" style="1" customWidth="1"/>
    <col min="14862" max="14864" width="8.625" style="1" customWidth="1"/>
    <col min="14865" max="15104" width="9" style="1"/>
    <col min="15105" max="15105" width="9.25" style="1" customWidth="1"/>
    <col min="15106" max="15108" width="8.625" style="1" customWidth="1"/>
    <col min="15109" max="15109" width="9.25" style="1" customWidth="1"/>
    <col min="15110" max="15112" width="8.625" style="1" customWidth="1"/>
    <col min="15113" max="15113" width="9.25" style="1" customWidth="1"/>
    <col min="15114" max="15116" width="8.625" style="1" customWidth="1"/>
    <col min="15117" max="15117" width="9.25" style="1" customWidth="1"/>
    <col min="15118" max="15120" width="8.625" style="1" customWidth="1"/>
    <col min="15121" max="15360" width="9" style="1"/>
    <col min="15361" max="15361" width="9.25" style="1" customWidth="1"/>
    <col min="15362" max="15364" width="8.625" style="1" customWidth="1"/>
    <col min="15365" max="15365" width="9.25" style="1" customWidth="1"/>
    <col min="15366" max="15368" width="8.625" style="1" customWidth="1"/>
    <col min="15369" max="15369" width="9.25" style="1" customWidth="1"/>
    <col min="15370" max="15372" width="8.625" style="1" customWidth="1"/>
    <col min="15373" max="15373" width="9.25" style="1" customWidth="1"/>
    <col min="15374" max="15376" width="8.625" style="1" customWidth="1"/>
    <col min="15377" max="15616" width="9" style="1"/>
    <col min="15617" max="15617" width="9.25" style="1" customWidth="1"/>
    <col min="15618" max="15620" width="8.625" style="1" customWidth="1"/>
    <col min="15621" max="15621" width="9.25" style="1" customWidth="1"/>
    <col min="15622" max="15624" width="8.625" style="1" customWidth="1"/>
    <col min="15625" max="15625" width="9.25" style="1" customWidth="1"/>
    <col min="15626" max="15628" width="8.625" style="1" customWidth="1"/>
    <col min="15629" max="15629" width="9.25" style="1" customWidth="1"/>
    <col min="15630" max="15632" width="8.625" style="1" customWidth="1"/>
    <col min="15633" max="15872" width="9" style="1"/>
    <col min="15873" max="15873" width="9.25" style="1" customWidth="1"/>
    <col min="15874" max="15876" width="8.625" style="1" customWidth="1"/>
    <col min="15877" max="15877" width="9.25" style="1" customWidth="1"/>
    <col min="15878" max="15880" width="8.625" style="1" customWidth="1"/>
    <col min="15881" max="15881" width="9.25" style="1" customWidth="1"/>
    <col min="15882" max="15884" width="8.625" style="1" customWidth="1"/>
    <col min="15885" max="15885" width="9.25" style="1" customWidth="1"/>
    <col min="15886" max="15888" width="8.625" style="1" customWidth="1"/>
    <col min="15889" max="16128" width="9" style="1"/>
    <col min="16129" max="16129" width="9.25" style="1" customWidth="1"/>
    <col min="16130" max="16132" width="8.625" style="1" customWidth="1"/>
    <col min="16133" max="16133" width="9.25" style="1" customWidth="1"/>
    <col min="16134" max="16136" width="8.625" style="1" customWidth="1"/>
    <col min="16137" max="16137" width="9.25" style="1" customWidth="1"/>
    <col min="16138" max="16140" width="8.625" style="1" customWidth="1"/>
    <col min="16141" max="16141" width="9.25" style="1" customWidth="1"/>
    <col min="16142" max="16144" width="8.625" style="1" customWidth="1"/>
    <col min="16145" max="16384" width="9" style="1"/>
  </cols>
  <sheetData>
    <row r="1" spans="1:17" ht="28.5" customHeight="1" x14ac:dyDescent="0.2">
      <c r="B1" s="2"/>
      <c r="C1" s="2"/>
      <c r="D1" s="2"/>
      <c r="E1" s="2"/>
      <c r="F1" s="2"/>
      <c r="G1" s="115" t="s">
        <v>89</v>
      </c>
      <c r="H1" s="115"/>
      <c r="I1" s="115"/>
      <c r="J1" s="115"/>
      <c r="K1" s="2"/>
      <c r="L1" s="2"/>
      <c r="M1" s="2"/>
      <c r="N1" s="2"/>
      <c r="O1" s="2"/>
      <c r="P1" s="2"/>
    </row>
    <row r="2" spans="1:17" ht="16.5" customHeight="1" thickBot="1" x14ac:dyDescent="0.2">
      <c r="A2" s="116" t="s">
        <v>90</v>
      </c>
      <c r="B2" s="116"/>
      <c r="C2" s="116"/>
      <c r="D2" s="116"/>
      <c r="E2" s="116"/>
      <c r="F2" s="116"/>
      <c r="G2" s="116"/>
      <c r="H2" s="116"/>
      <c r="I2" s="116"/>
      <c r="J2" s="116"/>
      <c r="K2" s="116"/>
      <c r="L2" s="116"/>
      <c r="M2" s="116"/>
      <c r="N2" s="116"/>
      <c r="O2" s="116"/>
      <c r="P2" s="116"/>
    </row>
    <row r="3" spans="1:17" ht="12.95" customHeight="1" x14ac:dyDescent="0.15">
      <c r="A3" s="3" t="s">
        <v>1</v>
      </c>
      <c r="B3" s="4" t="s">
        <v>2</v>
      </c>
      <c r="C3" s="5" t="s">
        <v>3</v>
      </c>
      <c r="D3" s="6" t="s">
        <v>4</v>
      </c>
      <c r="E3" s="3" t="s">
        <v>1</v>
      </c>
      <c r="F3" s="5" t="s">
        <v>2</v>
      </c>
      <c r="G3" s="5" t="s">
        <v>3</v>
      </c>
      <c r="H3" s="6" t="s">
        <v>4</v>
      </c>
      <c r="I3" s="4" t="s">
        <v>1</v>
      </c>
      <c r="J3" s="5" t="s">
        <v>2</v>
      </c>
      <c r="K3" s="5" t="s">
        <v>3</v>
      </c>
      <c r="L3" s="7" t="s">
        <v>4</v>
      </c>
      <c r="M3" s="3" t="s">
        <v>1</v>
      </c>
      <c r="N3" s="5" t="s">
        <v>2</v>
      </c>
      <c r="O3" s="5" t="s">
        <v>3</v>
      </c>
      <c r="P3" s="6" t="s">
        <v>4</v>
      </c>
    </row>
    <row r="4" spans="1:17" ht="12.95" customHeight="1" x14ac:dyDescent="0.15">
      <c r="A4" s="8"/>
      <c r="B4" s="9" t="s">
        <v>52</v>
      </c>
      <c r="C4" s="10" t="s">
        <v>52</v>
      </c>
      <c r="D4" s="11" t="s">
        <v>52</v>
      </c>
      <c r="E4" s="8"/>
      <c r="F4" s="10" t="s">
        <v>52</v>
      </c>
      <c r="G4" s="10" t="s">
        <v>52</v>
      </c>
      <c r="H4" s="12" t="s">
        <v>52</v>
      </c>
      <c r="I4" s="13"/>
      <c r="J4" s="10" t="s">
        <v>52</v>
      </c>
      <c r="K4" s="10" t="s">
        <v>52</v>
      </c>
      <c r="L4" s="14" t="s">
        <v>52</v>
      </c>
      <c r="M4" s="8"/>
      <c r="N4" s="10" t="s">
        <v>52</v>
      </c>
      <c r="O4" s="10" t="s">
        <v>52</v>
      </c>
      <c r="P4" s="12" t="s">
        <v>52</v>
      </c>
    </row>
    <row r="5" spans="1:17" ht="12.95" customHeight="1" x14ac:dyDescent="0.15">
      <c r="A5" s="15" t="s">
        <v>53</v>
      </c>
      <c r="B5" s="16">
        <v>300320</v>
      </c>
      <c r="C5" s="16">
        <v>150359</v>
      </c>
      <c r="D5" s="16">
        <v>149961</v>
      </c>
      <c r="E5" s="15" t="s">
        <v>91</v>
      </c>
      <c r="F5" s="17">
        <v>22448</v>
      </c>
      <c r="G5" s="17">
        <v>11403</v>
      </c>
      <c r="H5" s="18">
        <v>11045</v>
      </c>
      <c r="I5" s="19" t="s">
        <v>92</v>
      </c>
      <c r="J5" s="17">
        <v>25119</v>
      </c>
      <c r="K5" s="17">
        <v>12240</v>
      </c>
      <c r="L5" s="20">
        <v>12879</v>
      </c>
      <c r="M5" s="15" t="s">
        <v>93</v>
      </c>
      <c r="N5" s="17">
        <v>2761</v>
      </c>
      <c r="O5" s="17">
        <v>814</v>
      </c>
      <c r="P5" s="18">
        <v>1947</v>
      </c>
      <c r="Q5" s="21"/>
    </row>
    <row r="6" spans="1:17" ht="12.95" customHeight="1" x14ac:dyDescent="0.15">
      <c r="A6" s="15"/>
      <c r="B6" s="16"/>
      <c r="C6" s="17"/>
      <c r="D6" s="22"/>
      <c r="E6" s="15">
        <v>25</v>
      </c>
      <c r="F6" s="16">
        <v>3993</v>
      </c>
      <c r="G6" s="17">
        <v>2045</v>
      </c>
      <c r="H6" s="18">
        <v>1948</v>
      </c>
      <c r="I6" s="19">
        <v>55</v>
      </c>
      <c r="J6" s="16">
        <v>4840</v>
      </c>
      <c r="K6" s="17">
        <v>2361</v>
      </c>
      <c r="L6" s="20">
        <v>2479</v>
      </c>
      <c r="M6" s="15">
        <v>85</v>
      </c>
      <c r="N6" s="16">
        <v>763</v>
      </c>
      <c r="O6" s="17">
        <v>216</v>
      </c>
      <c r="P6" s="18">
        <v>547</v>
      </c>
      <c r="Q6" s="21"/>
    </row>
    <row r="7" spans="1:17" ht="12.95" customHeight="1" x14ac:dyDescent="0.15">
      <c r="A7" s="15"/>
      <c r="B7" s="16"/>
      <c r="C7" s="17"/>
      <c r="D7" s="22"/>
      <c r="E7" s="15">
        <v>26</v>
      </c>
      <c r="F7" s="16">
        <v>4142</v>
      </c>
      <c r="G7" s="17">
        <v>2100</v>
      </c>
      <c r="H7" s="18">
        <v>2042</v>
      </c>
      <c r="I7" s="19">
        <v>56</v>
      </c>
      <c r="J7" s="16">
        <v>5568</v>
      </c>
      <c r="K7" s="17">
        <v>2684</v>
      </c>
      <c r="L7" s="20">
        <v>2884</v>
      </c>
      <c r="M7" s="15">
        <v>86</v>
      </c>
      <c r="N7" s="16">
        <v>596</v>
      </c>
      <c r="O7" s="17">
        <v>181</v>
      </c>
      <c r="P7" s="18">
        <v>415</v>
      </c>
      <c r="Q7" s="21"/>
    </row>
    <row r="8" spans="1:17" ht="12.95" customHeight="1" x14ac:dyDescent="0.15">
      <c r="A8" s="15"/>
      <c r="B8" s="16"/>
      <c r="C8" s="17"/>
      <c r="D8" s="22"/>
      <c r="E8" s="15">
        <v>27</v>
      </c>
      <c r="F8" s="16">
        <v>4387</v>
      </c>
      <c r="G8" s="17">
        <v>2233</v>
      </c>
      <c r="H8" s="18">
        <v>2154</v>
      </c>
      <c r="I8" s="19">
        <v>57</v>
      </c>
      <c r="J8" s="16">
        <v>5862</v>
      </c>
      <c r="K8" s="17">
        <v>2844</v>
      </c>
      <c r="L8" s="20">
        <v>3018</v>
      </c>
      <c r="M8" s="15">
        <v>87</v>
      </c>
      <c r="N8" s="16">
        <v>507</v>
      </c>
      <c r="O8" s="17">
        <v>158</v>
      </c>
      <c r="P8" s="18">
        <v>349</v>
      </c>
      <c r="Q8" s="21"/>
    </row>
    <row r="9" spans="1:17" ht="12.95" customHeight="1" x14ac:dyDescent="0.15">
      <c r="A9" s="15"/>
      <c r="B9" s="16"/>
      <c r="C9" s="17"/>
      <c r="D9" s="22"/>
      <c r="E9" s="15">
        <v>28</v>
      </c>
      <c r="F9" s="16">
        <v>4804</v>
      </c>
      <c r="G9" s="17">
        <v>2453</v>
      </c>
      <c r="H9" s="18">
        <v>2351</v>
      </c>
      <c r="I9" s="19">
        <v>58</v>
      </c>
      <c r="J9" s="16">
        <v>5354</v>
      </c>
      <c r="K9" s="17">
        <v>2579</v>
      </c>
      <c r="L9" s="20">
        <v>2775</v>
      </c>
      <c r="M9" s="15">
        <v>88</v>
      </c>
      <c r="N9" s="16">
        <v>469</v>
      </c>
      <c r="O9" s="17">
        <v>143</v>
      </c>
      <c r="P9" s="18">
        <v>326</v>
      </c>
      <c r="Q9" s="21"/>
    </row>
    <row r="10" spans="1:17" ht="12.95" customHeight="1" x14ac:dyDescent="0.15">
      <c r="A10" s="15"/>
      <c r="B10" s="16"/>
      <c r="C10" s="17"/>
      <c r="D10" s="22"/>
      <c r="E10" s="15">
        <v>29</v>
      </c>
      <c r="F10" s="16">
        <v>5122</v>
      </c>
      <c r="G10" s="17">
        <v>2572</v>
      </c>
      <c r="H10" s="18">
        <v>2550</v>
      </c>
      <c r="I10" s="19">
        <v>59</v>
      </c>
      <c r="J10" s="16">
        <v>3495</v>
      </c>
      <c r="K10" s="17">
        <v>1772</v>
      </c>
      <c r="L10" s="20">
        <v>1723</v>
      </c>
      <c r="M10" s="15">
        <v>89</v>
      </c>
      <c r="N10" s="16">
        <v>426</v>
      </c>
      <c r="O10" s="17">
        <v>116</v>
      </c>
      <c r="P10" s="18">
        <v>310</v>
      </c>
      <c r="Q10" s="21"/>
    </row>
    <row r="11" spans="1:17" ht="10.5" customHeight="1" x14ac:dyDescent="0.15">
      <c r="A11" s="15"/>
      <c r="B11" s="16"/>
      <c r="C11" s="17"/>
      <c r="D11" s="22"/>
      <c r="E11" s="15"/>
      <c r="F11" s="23"/>
      <c r="G11" s="23"/>
      <c r="H11" s="24"/>
      <c r="I11" s="19"/>
      <c r="J11" s="23"/>
      <c r="K11" s="23"/>
      <c r="M11" s="15"/>
      <c r="N11" s="23"/>
      <c r="O11" s="23"/>
      <c r="P11" s="24"/>
      <c r="Q11" s="21"/>
    </row>
    <row r="12" spans="1:17" ht="12.95" customHeight="1" x14ac:dyDescent="0.15">
      <c r="A12" s="15" t="s">
        <v>94</v>
      </c>
      <c r="B12" s="16">
        <v>15823</v>
      </c>
      <c r="C12" s="17">
        <v>8067</v>
      </c>
      <c r="D12" s="22">
        <v>7756</v>
      </c>
      <c r="E12" s="15" t="s">
        <v>95</v>
      </c>
      <c r="F12" s="17">
        <v>28589</v>
      </c>
      <c r="G12" s="17">
        <v>14797</v>
      </c>
      <c r="H12" s="18">
        <v>13792</v>
      </c>
      <c r="I12" s="19" t="s">
        <v>96</v>
      </c>
      <c r="J12" s="17">
        <v>22554</v>
      </c>
      <c r="K12" s="17">
        <v>11188</v>
      </c>
      <c r="L12" s="20">
        <v>11366</v>
      </c>
      <c r="M12" s="15" t="s">
        <v>97</v>
      </c>
      <c r="N12" s="17">
        <v>1205</v>
      </c>
      <c r="O12" s="17">
        <v>323</v>
      </c>
      <c r="P12" s="18">
        <v>882</v>
      </c>
      <c r="Q12" s="21"/>
    </row>
    <row r="13" spans="1:17" ht="12.95" customHeight="1" x14ac:dyDescent="0.15">
      <c r="A13" s="15">
        <v>0</v>
      </c>
      <c r="B13" s="16">
        <v>3008</v>
      </c>
      <c r="C13" s="17">
        <v>1514</v>
      </c>
      <c r="D13" s="22">
        <v>1494</v>
      </c>
      <c r="E13" s="15">
        <v>30</v>
      </c>
      <c r="F13" s="16">
        <v>5360</v>
      </c>
      <c r="G13" s="17">
        <v>2702</v>
      </c>
      <c r="H13" s="18">
        <v>2658</v>
      </c>
      <c r="I13" s="19">
        <v>60</v>
      </c>
      <c r="J13" s="16">
        <v>3971</v>
      </c>
      <c r="K13" s="17">
        <v>1952</v>
      </c>
      <c r="L13" s="20">
        <v>2019</v>
      </c>
      <c r="M13" s="15">
        <v>90</v>
      </c>
      <c r="N13" s="16">
        <v>374</v>
      </c>
      <c r="O13" s="17">
        <v>109</v>
      </c>
      <c r="P13" s="18">
        <v>265</v>
      </c>
      <c r="Q13" s="21"/>
    </row>
    <row r="14" spans="1:17" ht="12.95" customHeight="1" x14ac:dyDescent="0.15">
      <c r="A14" s="15">
        <v>1</v>
      </c>
      <c r="B14" s="16">
        <v>3152</v>
      </c>
      <c r="C14" s="91">
        <v>1583</v>
      </c>
      <c r="D14" s="22">
        <v>1569</v>
      </c>
      <c r="E14" s="15">
        <v>31</v>
      </c>
      <c r="F14" s="16">
        <v>5868</v>
      </c>
      <c r="G14" s="17">
        <v>3045</v>
      </c>
      <c r="H14" s="18">
        <v>2823</v>
      </c>
      <c r="I14" s="19">
        <v>61</v>
      </c>
      <c r="J14" s="16">
        <v>4820</v>
      </c>
      <c r="K14" s="17">
        <v>2302</v>
      </c>
      <c r="L14" s="20">
        <v>2518</v>
      </c>
      <c r="M14" s="15">
        <v>91</v>
      </c>
      <c r="N14" s="16">
        <v>315</v>
      </c>
      <c r="O14" s="17">
        <v>75</v>
      </c>
      <c r="P14" s="18">
        <v>240</v>
      </c>
      <c r="Q14" s="21"/>
    </row>
    <row r="15" spans="1:17" ht="12.95" customHeight="1" x14ac:dyDescent="0.15">
      <c r="A15" s="15">
        <v>2</v>
      </c>
      <c r="B15" s="16">
        <v>3175</v>
      </c>
      <c r="C15" s="17">
        <v>1620</v>
      </c>
      <c r="D15" s="22">
        <v>1555</v>
      </c>
      <c r="E15" s="15">
        <v>32</v>
      </c>
      <c r="F15" s="16">
        <v>5908</v>
      </c>
      <c r="G15" s="17">
        <v>3059</v>
      </c>
      <c r="H15" s="18">
        <v>2849</v>
      </c>
      <c r="I15" s="19">
        <v>62</v>
      </c>
      <c r="J15" s="16">
        <v>4522</v>
      </c>
      <c r="K15" s="17">
        <v>2280</v>
      </c>
      <c r="L15" s="20">
        <v>2242</v>
      </c>
      <c r="M15" s="15">
        <v>92</v>
      </c>
      <c r="N15" s="16">
        <v>207</v>
      </c>
      <c r="O15" s="17">
        <v>64</v>
      </c>
      <c r="P15" s="18">
        <v>143</v>
      </c>
      <c r="Q15" s="21"/>
    </row>
    <row r="16" spans="1:17" ht="12.95" customHeight="1" x14ac:dyDescent="0.15">
      <c r="A16" s="15">
        <v>3</v>
      </c>
      <c r="B16" s="16">
        <v>3291</v>
      </c>
      <c r="C16" s="17">
        <v>1673</v>
      </c>
      <c r="D16" s="22">
        <v>1618</v>
      </c>
      <c r="E16" s="15">
        <v>33</v>
      </c>
      <c r="F16" s="16">
        <v>5849</v>
      </c>
      <c r="G16" s="17">
        <v>3075</v>
      </c>
      <c r="H16" s="18">
        <v>2774</v>
      </c>
      <c r="I16" s="19">
        <v>63</v>
      </c>
      <c r="J16" s="16">
        <v>4673</v>
      </c>
      <c r="K16" s="17">
        <v>2408</v>
      </c>
      <c r="L16" s="20">
        <v>2265</v>
      </c>
      <c r="M16" s="15">
        <v>93</v>
      </c>
      <c r="N16" s="16">
        <v>184</v>
      </c>
      <c r="O16" s="17">
        <v>45</v>
      </c>
      <c r="P16" s="18">
        <v>139</v>
      </c>
      <c r="Q16" s="21"/>
    </row>
    <row r="17" spans="1:17" ht="12.95" customHeight="1" x14ac:dyDescent="0.15">
      <c r="A17" s="15">
        <v>4</v>
      </c>
      <c r="B17" s="16">
        <v>3197</v>
      </c>
      <c r="C17" s="17">
        <v>1677</v>
      </c>
      <c r="D17" s="22">
        <v>1520</v>
      </c>
      <c r="E17" s="15">
        <v>34</v>
      </c>
      <c r="F17" s="16">
        <v>5604</v>
      </c>
      <c r="G17" s="17">
        <v>2916</v>
      </c>
      <c r="H17" s="18">
        <v>2688</v>
      </c>
      <c r="I17" s="19">
        <v>64</v>
      </c>
      <c r="J17" s="16">
        <v>4568</v>
      </c>
      <c r="K17" s="17">
        <v>2246</v>
      </c>
      <c r="L17" s="20">
        <v>2322</v>
      </c>
      <c r="M17" s="15">
        <v>94</v>
      </c>
      <c r="N17" s="16">
        <v>125</v>
      </c>
      <c r="O17" s="17">
        <v>30</v>
      </c>
      <c r="P17" s="18">
        <v>95</v>
      </c>
      <c r="Q17" s="21"/>
    </row>
    <row r="18" spans="1:17" ht="10.5" customHeight="1" x14ac:dyDescent="0.15">
      <c r="A18" s="15"/>
      <c r="B18" s="13"/>
      <c r="C18" s="23"/>
      <c r="D18" s="25"/>
      <c r="E18" s="15"/>
      <c r="F18" s="23"/>
      <c r="G18" s="23"/>
      <c r="H18" s="24"/>
      <c r="I18" s="19"/>
      <c r="J18" s="23"/>
      <c r="K18" s="23"/>
      <c r="M18" s="15"/>
      <c r="N18" s="23"/>
      <c r="O18" s="23"/>
      <c r="P18" s="24"/>
      <c r="Q18" s="21"/>
    </row>
    <row r="19" spans="1:17" ht="12.95" customHeight="1" x14ac:dyDescent="0.15">
      <c r="A19" s="15" t="s">
        <v>98</v>
      </c>
      <c r="B19" s="16">
        <v>15838</v>
      </c>
      <c r="C19" s="17">
        <v>8067</v>
      </c>
      <c r="D19" s="22">
        <v>7771</v>
      </c>
      <c r="E19" s="15" t="s">
        <v>99</v>
      </c>
      <c r="F19" s="17">
        <v>23388</v>
      </c>
      <c r="G19" s="17">
        <v>12211</v>
      </c>
      <c r="H19" s="18">
        <v>11177</v>
      </c>
      <c r="I19" s="19" t="s">
        <v>100</v>
      </c>
      <c r="J19" s="17">
        <v>17573</v>
      </c>
      <c r="K19" s="17">
        <v>9166</v>
      </c>
      <c r="L19" s="20">
        <v>8407</v>
      </c>
      <c r="M19" s="15" t="s">
        <v>101</v>
      </c>
      <c r="N19" s="17">
        <v>236</v>
      </c>
      <c r="O19" s="17">
        <v>46</v>
      </c>
      <c r="P19" s="18">
        <v>190</v>
      </c>
      <c r="Q19" s="21"/>
    </row>
    <row r="20" spans="1:17" ht="12.95" customHeight="1" x14ac:dyDescent="0.15">
      <c r="A20" s="15">
        <v>5</v>
      </c>
      <c r="B20" s="16">
        <v>3344</v>
      </c>
      <c r="C20" s="17">
        <v>1703</v>
      </c>
      <c r="D20" s="22">
        <v>1641</v>
      </c>
      <c r="E20" s="15">
        <v>35</v>
      </c>
      <c r="F20" s="16">
        <v>5338</v>
      </c>
      <c r="G20" s="17">
        <v>2794</v>
      </c>
      <c r="H20" s="18">
        <v>2544</v>
      </c>
      <c r="I20" s="19">
        <v>65</v>
      </c>
      <c r="J20" s="16">
        <v>4124</v>
      </c>
      <c r="K20" s="17">
        <v>2153</v>
      </c>
      <c r="L20" s="20">
        <v>1971</v>
      </c>
      <c r="M20" s="15">
        <v>95</v>
      </c>
      <c r="N20" s="16">
        <v>87</v>
      </c>
      <c r="O20" s="17">
        <v>20</v>
      </c>
      <c r="P20" s="18">
        <v>67</v>
      </c>
      <c r="Q20" s="21"/>
    </row>
    <row r="21" spans="1:17" ht="12.95" customHeight="1" x14ac:dyDescent="0.15">
      <c r="A21" s="15">
        <v>6</v>
      </c>
      <c r="B21" s="16">
        <v>3139</v>
      </c>
      <c r="C21" s="17">
        <v>1652</v>
      </c>
      <c r="D21" s="22">
        <v>1487</v>
      </c>
      <c r="E21" s="15">
        <v>36</v>
      </c>
      <c r="F21" s="16">
        <v>5140</v>
      </c>
      <c r="G21" s="17">
        <v>2656</v>
      </c>
      <c r="H21" s="18">
        <v>2484</v>
      </c>
      <c r="I21" s="19">
        <v>66</v>
      </c>
      <c r="J21" s="16">
        <v>3441</v>
      </c>
      <c r="K21" s="17">
        <v>1858</v>
      </c>
      <c r="L21" s="20">
        <v>1583</v>
      </c>
      <c r="M21" s="15">
        <v>96</v>
      </c>
      <c r="N21" s="16">
        <v>62</v>
      </c>
      <c r="O21" s="17">
        <v>9</v>
      </c>
      <c r="P21" s="18">
        <v>53</v>
      </c>
      <c r="Q21" s="21"/>
    </row>
    <row r="22" spans="1:17" ht="12.95" customHeight="1" x14ac:dyDescent="0.15">
      <c r="A22" s="15">
        <v>7</v>
      </c>
      <c r="B22" s="16">
        <v>3216</v>
      </c>
      <c r="C22" s="17">
        <v>1602</v>
      </c>
      <c r="D22" s="22">
        <v>1614</v>
      </c>
      <c r="E22" s="15">
        <v>37</v>
      </c>
      <c r="F22" s="16">
        <v>4812</v>
      </c>
      <c r="G22" s="17">
        <v>2490</v>
      </c>
      <c r="H22" s="18">
        <v>2322</v>
      </c>
      <c r="I22" s="19">
        <v>67</v>
      </c>
      <c r="J22" s="16">
        <v>3372</v>
      </c>
      <c r="K22" s="17">
        <v>1734</v>
      </c>
      <c r="L22" s="20">
        <v>1638</v>
      </c>
      <c r="M22" s="15">
        <v>97</v>
      </c>
      <c r="N22" s="16">
        <v>47</v>
      </c>
      <c r="O22" s="17">
        <v>11</v>
      </c>
      <c r="P22" s="18">
        <v>36</v>
      </c>
      <c r="Q22" s="21"/>
    </row>
    <row r="23" spans="1:17" ht="12.95" customHeight="1" x14ac:dyDescent="0.15">
      <c r="A23" s="15">
        <v>8</v>
      </c>
      <c r="B23" s="16">
        <v>3065</v>
      </c>
      <c r="C23" s="17">
        <v>1552</v>
      </c>
      <c r="D23" s="22">
        <v>1513</v>
      </c>
      <c r="E23" s="15">
        <v>38</v>
      </c>
      <c r="F23" s="16">
        <v>4513</v>
      </c>
      <c r="G23" s="17">
        <v>2403</v>
      </c>
      <c r="H23" s="18">
        <v>2110</v>
      </c>
      <c r="I23" s="19">
        <v>68</v>
      </c>
      <c r="J23" s="16">
        <v>3414</v>
      </c>
      <c r="K23" s="17">
        <v>1745</v>
      </c>
      <c r="L23" s="20">
        <v>1669</v>
      </c>
      <c r="M23" s="15">
        <v>98</v>
      </c>
      <c r="N23" s="16">
        <v>24</v>
      </c>
      <c r="O23" s="17">
        <v>3</v>
      </c>
      <c r="P23" s="18">
        <v>21</v>
      </c>
      <c r="Q23" s="21"/>
    </row>
    <row r="24" spans="1:17" ht="12.95" customHeight="1" x14ac:dyDescent="0.15">
      <c r="A24" s="15">
        <v>9</v>
      </c>
      <c r="B24" s="16">
        <v>3074</v>
      </c>
      <c r="C24" s="17">
        <v>1558</v>
      </c>
      <c r="D24" s="22">
        <v>1516</v>
      </c>
      <c r="E24" s="15">
        <v>39</v>
      </c>
      <c r="F24" s="16">
        <v>3585</v>
      </c>
      <c r="G24" s="17">
        <v>1868</v>
      </c>
      <c r="H24" s="18">
        <v>1717</v>
      </c>
      <c r="I24" s="19">
        <v>69</v>
      </c>
      <c r="J24" s="16">
        <v>3222</v>
      </c>
      <c r="K24" s="17">
        <v>1676</v>
      </c>
      <c r="L24" s="20">
        <v>1546</v>
      </c>
      <c r="M24" s="15">
        <v>99</v>
      </c>
      <c r="N24" s="16">
        <v>16</v>
      </c>
      <c r="O24" s="17">
        <v>3</v>
      </c>
      <c r="P24" s="18">
        <v>13</v>
      </c>
      <c r="Q24" s="21"/>
    </row>
    <row r="25" spans="1:17" ht="10.5" customHeight="1" x14ac:dyDescent="0.15">
      <c r="A25" s="15"/>
      <c r="B25" s="13"/>
      <c r="C25" s="23"/>
      <c r="D25" s="25"/>
      <c r="E25" s="15"/>
      <c r="F25" s="23"/>
      <c r="G25" s="23"/>
      <c r="H25" s="24"/>
      <c r="I25" s="19"/>
      <c r="J25" s="23"/>
      <c r="K25" s="23"/>
      <c r="M25" s="15"/>
      <c r="N25" s="23"/>
      <c r="O25" s="23"/>
      <c r="P25" s="24"/>
      <c r="Q25" s="21"/>
    </row>
    <row r="26" spans="1:17" ht="12.95" customHeight="1" x14ac:dyDescent="0.15">
      <c r="A26" s="15" t="s">
        <v>102</v>
      </c>
      <c r="B26" s="16">
        <v>13875</v>
      </c>
      <c r="C26" s="17">
        <v>7081</v>
      </c>
      <c r="D26" s="22">
        <v>6794</v>
      </c>
      <c r="E26" s="15" t="s">
        <v>103</v>
      </c>
      <c r="F26" s="17">
        <v>18843</v>
      </c>
      <c r="G26" s="17">
        <v>9773</v>
      </c>
      <c r="H26" s="18">
        <v>9070</v>
      </c>
      <c r="I26" s="19" t="s">
        <v>104</v>
      </c>
      <c r="J26" s="17">
        <v>12638</v>
      </c>
      <c r="K26" s="17">
        <v>6209</v>
      </c>
      <c r="L26" s="20">
        <v>6429</v>
      </c>
      <c r="M26" s="15" t="s">
        <v>54</v>
      </c>
      <c r="N26" s="17">
        <v>29</v>
      </c>
      <c r="O26" s="17">
        <v>6</v>
      </c>
      <c r="P26" s="18">
        <v>23</v>
      </c>
      <c r="Q26" s="21"/>
    </row>
    <row r="27" spans="1:17" ht="12.95" customHeight="1" thickBot="1" x14ac:dyDescent="0.2">
      <c r="A27" s="15">
        <v>10</v>
      </c>
      <c r="B27" s="16">
        <v>2889</v>
      </c>
      <c r="C27" s="17">
        <v>1437</v>
      </c>
      <c r="D27" s="22">
        <v>1452</v>
      </c>
      <c r="E27" s="15">
        <v>40</v>
      </c>
      <c r="F27" s="16">
        <v>4463</v>
      </c>
      <c r="G27" s="17">
        <v>2390</v>
      </c>
      <c r="H27" s="18">
        <v>2073</v>
      </c>
      <c r="I27" s="19">
        <v>70</v>
      </c>
      <c r="J27" s="16">
        <v>2881</v>
      </c>
      <c r="K27" s="17">
        <v>1410</v>
      </c>
      <c r="L27" s="20">
        <v>1471</v>
      </c>
      <c r="M27" s="15"/>
      <c r="N27" s="31"/>
      <c r="O27" s="31"/>
      <c r="P27" s="32"/>
      <c r="Q27" s="21"/>
    </row>
    <row r="28" spans="1:17" ht="12.95" customHeight="1" x14ac:dyDescent="0.15">
      <c r="A28" s="15">
        <v>11</v>
      </c>
      <c r="B28" s="16">
        <v>2858</v>
      </c>
      <c r="C28" s="17">
        <v>1511</v>
      </c>
      <c r="D28" s="22">
        <v>1347</v>
      </c>
      <c r="E28" s="15">
        <v>41</v>
      </c>
      <c r="F28" s="16">
        <v>3878</v>
      </c>
      <c r="G28" s="17">
        <v>2027</v>
      </c>
      <c r="H28" s="18">
        <v>1851</v>
      </c>
      <c r="I28" s="19">
        <v>71</v>
      </c>
      <c r="J28" s="16">
        <v>2726</v>
      </c>
      <c r="K28" s="17">
        <v>1381</v>
      </c>
      <c r="L28" s="20">
        <v>1345</v>
      </c>
      <c r="M28" s="27"/>
      <c r="N28" s="28"/>
      <c r="O28" s="28"/>
      <c r="P28" s="29"/>
      <c r="Q28" s="21"/>
    </row>
    <row r="29" spans="1:17" ht="12.95" customHeight="1" x14ac:dyDescent="0.15">
      <c r="A29" s="15">
        <v>12</v>
      </c>
      <c r="B29" s="16">
        <v>2701</v>
      </c>
      <c r="C29" s="17">
        <v>1377</v>
      </c>
      <c r="D29" s="22">
        <v>1324</v>
      </c>
      <c r="E29" s="15">
        <v>42</v>
      </c>
      <c r="F29" s="16">
        <v>3717</v>
      </c>
      <c r="G29" s="17">
        <v>1929</v>
      </c>
      <c r="H29" s="18">
        <v>1788</v>
      </c>
      <c r="I29" s="19">
        <v>72</v>
      </c>
      <c r="J29" s="16">
        <v>2431</v>
      </c>
      <c r="K29" s="17">
        <v>1205</v>
      </c>
      <c r="L29" s="20">
        <v>1226</v>
      </c>
      <c r="M29" s="30" t="s">
        <v>55</v>
      </c>
      <c r="N29" s="10"/>
      <c r="O29" s="10"/>
      <c r="P29" s="12"/>
      <c r="Q29" s="21"/>
    </row>
    <row r="30" spans="1:17" ht="12.95" customHeight="1" x14ac:dyDescent="0.15">
      <c r="A30" s="15">
        <v>13</v>
      </c>
      <c r="B30" s="16">
        <v>2732</v>
      </c>
      <c r="C30" s="17">
        <v>1406</v>
      </c>
      <c r="D30" s="22">
        <v>1326</v>
      </c>
      <c r="E30" s="15">
        <v>43</v>
      </c>
      <c r="F30" s="16">
        <v>3509</v>
      </c>
      <c r="G30" s="17">
        <v>1776</v>
      </c>
      <c r="H30" s="18">
        <v>1733</v>
      </c>
      <c r="I30" s="19">
        <v>73</v>
      </c>
      <c r="J30" s="16">
        <v>2335</v>
      </c>
      <c r="K30" s="17">
        <v>1109</v>
      </c>
      <c r="L30" s="20">
        <v>1226</v>
      </c>
      <c r="M30" s="15"/>
      <c r="N30" s="10" t="s">
        <v>52</v>
      </c>
      <c r="O30" s="10" t="s">
        <v>52</v>
      </c>
      <c r="P30" s="12" t="s">
        <v>52</v>
      </c>
      <c r="Q30" s="21"/>
    </row>
    <row r="31" spans="1:17" ht="12.95" customHeight="1" x14ac:dyDescent="0.15">
      <c r="A31" s="15">
        <v>14</v>
      </c>
      <c r="B31" s="16">
        <v>2695</v>
      </c>
      <c r="C31" s="17">
        <v>1350</v>
      </c>
      <c r="D31" s="22">
        <v>1345</v>
      </c>
      <c r="E31" s="15">
        <v>44</v>
      </c>
      <c r="F31" s="16">
        <v>3276</v>
      </c>
      <c r="G31" s="17">
        <v>1651</v>
      </c>
      <c r="H31" s="18">
        <v>1625</v>
      </c>
      <c r="I31" s="19">
        <v>74</v>
      </c>
      <c r="J31" s="16">
        <v>2265</v>
      </c>
      <c r="K31" s="17">
        <v>1104</v>
      </c>
      <c r="L31" s="20">
        <v>1161</v>
      </c>
      <c r="M31" s="15" t="s">
        <v>56</v>
      </c>
      <c r="N31" s="17">
        <v>45536</v>
      </c>
      <c r="O31" s="17">
        <v>23215</v>
      </c>
      <c r="P31" s="22">
        <v>22321</v>
      </c>
      <c r="Q31" s="21"/>
    </row>
    <row r="32" spans="1:17" ht="10.5" customHeight="1" x14ac:dyDescent="0.15">
      <c r="A32" s="15"/>
      <c r="B32" s="13"/>
      <c r="C32" s="23"/>
      <c r="D32" s="25"/>
      <c r="E32" s="15"/>
      <c r="F32" s="23"/>
      <c r="G32" s="23"/>
      <c r="H32" s="24"/>
      <c r="I32" s="19"/>
      <c r="J32" s="23"/>
      <c r="K32" s="23"/>
      <c r="M32" s="15" t="s">
        <v>57</v>
      </c>
      <c r="N32" s="17">
        <v>206970</v>
      </c>
      <c r="O32" s="17">
        <v>104913</v>
      </c>
      <c r="P32" s="22">
        <v>102057</v>
      </c>
      <c r="Q32" s="21"/>
    </row>
    <row r="33" spans="1:17" ht="12.95" customHeight="1" x14ac:dyDescent="0.15">
      <c r="A33" s="15" t="s">
        <v>105</v>
      </c>
      <c r="B33" s="16">
        <v>14387</v>
      </c>
      <c r="C33" s="17">
        <v>7464</v>
      </c>
      <c r="D33" s="22">
        <v>6923</v>
      </c>
      <c r="E33" s="15" t="s">
        <v>106</v>
      </c>
      <c r="F33" s="17">
        <v>15866</v>
      </c>
      <c r="G33" s="17">
        <v>8042</v>
      </c>
      <c r="H33" s="18">
        <v>7824</v>
      </c>
      <c r="I33" s="19" t="s">
        <v>107</v>
      </c>
      <c r="J33" s="17">
        <v>8300</v>
      </c>
      <c r="K33" s="17">
        <v>3825</v>
      </c>
      <c r="L33" s="20">
        <v>4475</v>
      </c>
      <c r="M33" s="15" t="s">
        <v>58</v>
      </c>
      <c r="N33" s="17">
        <v>47814</v>
      </c>
      <c r="O33" s="17">
        <v>22231</v>
      </c>
      <c r="P33" s="22">
        <v>25583</v>
      </c>
      <c r="Q33" s="21"/>
    </row>
    <row r="34" spans="1:17" ht="12.95" customHeight="1" x14ac:dyDescent="0.15">
      <c r="A34" s="15">
        <v>15</v>
      </c>
      <c r="B34" s="16">
        <v>2659</v>
      </c>
      <c r="C34" s="17">
        <v>1409</v>
      </c>
      <c r="D34" s="22">
        <v>1250</v>
      </c>
      <c r="E34" s="15">
        <v>45</v>
      </c>
      <c r="F34" s="16">
        <v>3329</v>
      </c>
      <c r="G34" s="17">
        <v>1711</v>
      </c>
      <c r="H34" s="18">
        <v>1618</v>
      </c>
      <c r="I34" s="19">
        <v>75</v>
      </c>
      <c r="J34" s="16">
        <v>1924</v>
      </c>
      <c r="K34" s="17">
        <v>929</v>
      </c>
      <c r="L34" s="20">
        <v>995</v>
      </c>
      <c r="M34" s="15"/>
      <c r="N34" s="31"/>
      <c r="O34" s="31"/>
      <c r="P34" s="32"/>
      <c r="Q34" s="21"/>
    </row>
    <row r="35" spans="1:17" ht="12.95" customHeight="1" x14ac:dyDescent="0.15">
      <c r="A35" s="15">
        <v>16</v>
      </c>
      <c r="B35" s="16">
        <v>2685</v>
      </c>
      <c r="C35" s="17">
        <v>1376</v>
      </c>
      <c r="D35" s="22">
        <v>1309</v>
      </c>
      <c r="E35" s="15">
        <v>46</v>
      </c>
      <c r="F35" s="16">
        <v>3263</v>
      </c>
      <c r="G35" s="17">
        <v>1645</v>
      </c>
      <c r="H35" s="18">
        <v>1618</v>
      </c>
      <c r="I35" s="19">
        <v>76</v>
      </c>
      <c r="J35" s="16">
        <v>1794</v>
      </c>
      <c r="K35" s="17">
        <v>849</v>
      </c>
      <c r="L35" s="20">
        <v>945</v>
      </c>
      <c r="M35" s="15"/>
      <c r="N35" s="31"/>
      <c r="O35" s="31"/>
      <c r="P35" s="32"/>
      <c r="Q35" s="21"/>
    </row>
    <row r="36" spans="1:17" ht="12.95" customHeight="1" x14ac:dyDescent="0.15">
      <c r="A36" s="15">
        <v>17</v>
      </c>
      <c r="B36" s="16">
        <v>2826</v>
      </c>
      <c r="C36" s="17">
        <v>1462</v>
      </c>
      <c r="D36" s="22">
        <v>1364</v>
      </c>
      <c r="E36" s="15">
        <v>47</v>
      </c>
      <c r="F36" s="16">
        <v>3097</v>
      </c>
      <c r="G36" s="17">
        <v>1587</v>
      </c>
      <c r="H36" s="18">
        <v>1510</v>
      </c>
      <c r="I36" s="19">
        <v>77</v>
      </c>
      <c r="J36" s="16">
        <v>1688</v>
      </c>
      <c r="K36" s="17">
        <v>776</v>
      </c>
      <c r="L36" s="20">
        <v>912</v>
      </c>
      <c r="M36" s="30" t="s">
        <v>59</v>
      </c>
      <c r="N36" s="31"/>
      <c r="O36" s="31"/>
      <c r="P36" s="32"/>
      <c r="Q36" s="21"/>
    </row>
    <row r="37" spans="1:17" ht="12.95" customHeight="1" x14ac:dyDescent="0.15">
      <c r="A37" s="15">
        <v>18</v>
      </c>
      <c r="B37" s="16">
        <v>3205</v>
      </c>
      <c r="C37" s="17">
        <v>1668</v>
      </c>
      <c r="D37" s="22">
        <v>1537</v>
      </c>
      <c r="E37" s="15">
        <v>48</v>
      </c>
      <c r="F37" s="16">
        <v>3069</v>
      </c>
      <c r="G37" s="17">
        <v>1532</v>
      </c>
      <c r="H37" s="18">
        <v>1537</v>
      </c>
      <c r="I37" s="19">
        <v>78</v>
      </c>
      <c r="J37" s="16">
        <v>1547</v>
      </c>
      <c r="K37" s="17">
        <v>707</v>
      </c>
      <c r="L37" s="20">
        <v>840</v>
      </c>
      <c r="M37" s="15"/>
      <c r="N37" s="10" t="s">
        <v>108</v>
      </c>
      <c r="O37" s="10" t="s">
        <v>108</v>
      </c>
      <c r="P37" s="12" t="s">
        <v>108</v>
      </c>
      <c r="Q37" s="21"/>
    </row>
    <row r="38" spans="1:17" ht="12.95" customHeight="1" x14ac:dyDescent="0.15">
      <c r="A38" s="15">
        <v>19</v>
      </c>
      <c r="B38" s="16">
        <v>3012</v>
      </c>
      <c r="C38" s="17">
        <v>1549</v>
      </c>
      <c r="D38" s="22">
        <v>1463</v>
      </c>
      <c r="E38" s="15">
        <v>49</v>
      </c>
      <c r="F38" s="16">
        <v>3108</v>
      </c>
      <c r="G38" s="17">
        <v>1567</v>
      </c>
      <c r="H38" s="18">
        <v>1541</v>
      </c>
      <c r="I38" s="19">
        <v>79</v>
      </c>
      <c r="J38" s="16">
        <v>1347</v>
      </c>
      <c r="K38" s="17">
        <v>564</v>
      </c>
      <c r="L38" s="20">
        <v>783</v>
      </c>
      <c r="M38" s="15" t="s">
        <v>56</v>
      </c>
      <c r="N38" s="33">
        <v>15.162493340436868</v>
      </c>
      <c r="O38" s="33">
        <v>15.439714283814073</v>
      </c>
      <c r="P38" s="34">
        <v>14.884536646194679</v>
      </c>
      <c r="Q38" s="21"/>
    </row>
    <row r="39" spans="1:17" ht="10.5" customHeight="1" x14ac:dyDescent="0.15">
      <c r="A39" s="15"/>
      <c r="B39" s="13"/>
      <c r="C39" s="23"/>
      <c r="D39" s="25"/>
      <c r="E39" s="15"/>
      <c r="F39" s="23"/>
      <c r="G39" s="23"/>
      <c r="H39" s="24"/>
      <c r="I39" s="19"/>
      <c r="J39" s="23"/>
      <c r="K39" s="23"/>
      <c r="M39" s="15" t="s">
        <v>57</v>
      </c>
      <c r="N39" s="33">
        <v>68.916489078316474</v>
      </c>
      <c r="O39" s="33">
        <v>69.775005154330643</v>
      </c>
      <c r="P39" s="34">
        <v>68.055694480564952</v>
      </c>
      <c r="Q39" s="21"/>
    </row>
    <row r="40" spans="1:17" ht="12.95" customHeight="1" x14ac:dyDescent="0.15">
      <c r="A40" s="15" t="s">
        <v>109</v>
      </c>
      <c r="B40" s="16">
        <v>17131</v>
      </c>
      <c r="C40" s="17">
        <v>8751</v>
      </c>
      <c r="D40" s="22">
        <v>8380</v>
      </c>
      <c r="E40" s="15" t="s">
        <v>110</v>
      </c>
      <c r="F40" s="17">
        <v>18645</v>
      </c>
      <c r="G40" s="17">
        <v>9044</v>
      </c>
      <c r="H40" s="18">
        <v>9601</v>
      </c>
      <c r="I40" s="19" t="s">
        <v>111</v>
      </c>
      <c r="J40" s="17">
        <v>5072</v>
      </c>
      <c r="K40" s="17">
        <v>1842</v>
      </c>
      <c r="L40" s="18">
        <v>3230</v>
      </c>
      <c r="M40" s="15" t="s">
        <v>58</v>
      </c>
      <c r="N40" s="33">
        <v>15.921017581246671</v>
      </c>
      <c r="O40" s="33">
        <v>14.785280561855293</v>
      </c>
      <c r="P40" s="34">
        <v>17.059768873240376</v>
      </c>
      <c r="Q40" s="21"/>
    </row>
    <row r="41" spans="1:17" ht="12.95" customHeight="1" x14ac:dyDescent="0.15">
      <c r="A41" s="15">
        <v>20</v>
      </c>
      <c r="B41" s="16">
        <v>3229</v>
      </c>
      <c r="C41" s="17">
        <v>1659</v>
      </c>
      <c r="D41" s="22">
        <v>1570</v>
      </c>
      <c r="E41" s="15">
        <v>50</v>
      </c>
      <c r="F41" s="16">
        <v>3288</v>
      </c>
      <c r="G41" s="17">
        <v>1619</v>
      </c>
      <c r="H41" s="18">
        <v>1669</v>
      </c>
      <c r="I41" s="19">
        <v>80</v>
      </c>
      <c r="J41" s="16">
        <v>1288</v>
      </c>
      <c r="K41" s="17">
        <v>554</v>
      </c>
      <c r="L41" s="20">
        <v>734</v>
      </c>
      <c r="M41" s="15"/>
      <c r="N41" s="31"/>
      <c r="O41" s="31"/>
      <c r="P41" s="32"/>
      <c r="Q41" s="21"/>
    </row>
    <row r="42" spans="1:17" ht="12.95" customHeight="1" x14ac:dyDescent="0.15">
      <c r="A42" s="15">
        <v>21</v>
      </c>
      <c r="B42" s="16">
        <v>3442</v>
      </c>
      <c r="C42" s="17">
        <v>1794</v>
      </c>
      <c r="D42" s="22">
        <v>1648</v>
      </c>
      <c r="E42" s="15">
        <v>51</v>
      </c>
      <c r="F42" s="16">
        <v>3382</v>
      </c>
      <c r="G42" s="17">
        <v>1680</v>
      </c>
      <c r="H42" s="18">
        <v>1702</v>
      </c>
      <c r="I42" s="19">
        <v>81</v>
      </c>
      <c r="J42" s="16">
        <v>1141</v>
      </c>
      <c r="K42" s="17">
        <v>417</v>
      </c>
      <c r="L42" s="20">
        <v>724</v>
      </c>
      <c r="M42" s="8"/>
      <c r="N42" s="23"/>
      <c r="O42" s="23"/>
      <c r="P42" s="24"/>
      <c r="Q42" s="21"/>
    </row>
    <row r="43" spans="1:17" ht="12.95" customHeight="1" x14ac:dyDescent="0.15">
      <c r="A43" s="15">
        <v>22</v>
      </c>
      <c r="B43" s="16">
        <v>3453</v>
      </c>
      <c r="C43" s="17">
        <v>1764</v>
      </c>
      <c r="D43" s="22">
        <v>1689</v>
      </c>
      <c r="E43" s="15">
        <v>52</v>
      </c>
      <c r="F43" s="16">
        <v>3650</v>
      </c>
      <c r="G43" s="17">
        <v>1769</v>
      </c>
      <c r="H43" s="18">
        <v>1881</v>
      </c>
      <c r="I43" s="19">
        <v>82</v>
      </c>
      <c r="J43" s="16">
        <v>1006</v>
      </c>
      <c r="K43" s="17">
        <v>359</v>
      </c>
      <c r="L43" s="20">
        <v>647</v>
      </c>
      <c r="M43" s="15" t="s">
        <v>61</v>
      </c>
      <c r="N43" s="31">
        <v>40.49</v>
      </c>
      <c r="O43" s="31">
        <v>39.68</v>
      </c>
      <c r="P43" s="32">
        <v>41.3</v>
      </c>
      <c r="Q43" s="21"/>
    </row>
    <row r="44" spans="1:17" ht="12.95" customHeight="1" x14ac:dyDescent="0.15">
      <c r="A44" s="15">
        <v>23</v>
      </c>
      <c r="B44" s="16">
        <v>3405</v>
      </c>
      <c r="C44" s="17">
        <v>1716</v>
      </c>
      <c r="D44" s="22">
        <v>1689</v>
      </c>
      <c r="E44" s="15">
        <v>53</v>
      </c>
      <c r="F44" s="16">
        <v>4012</v>
      </c>
      <c r="G44" s="17">
        <v>1931</v>
      </c>
      <c r="H44" s="18">
        <v>2081</v>
      </c>
      <c r="I44" s="19">
        <v>83</v>
      </c>
      <c r="J44" s="16">
        <v>850</v>
      </c>
      <c r="K44" s="17">
        <v>261</v>
      </c>
      <c r="L44" s="20">
        <v>589</v>
      </c>
      <c r="M44" s="15"/>
      <c r="N44" s="10" t="s">
        <v>60</v>
      </c>
      <c r="O44" s="10" t="s">
        <v>60</v>
      </c>
      <c r="P44" s="12" t="s">
        <v>60</v>
      </c>
      <c r="Q44" s="21"/>
    </row>
    <row r="45" spans="1:17" ht="12.75" customHeight="1" x14ac:dyDescent="0.15">
      <c r="A45" s="15">
        <v>24</v>
      </c>
      <c r="B45" s="16">
        <v>3602</v>
      </c>
      <c r="C45" s="17">
        <v>1818</v>
      </c>
      <c r="D45" s="22">
        <v>1784</v>
      </c>
      <c r="E45" s="15">
        <v>54</v>
      </c>
      <c r="F45" s="16">
        <v>4313</v>
      </c>
      <c r="G45" s="17">
        <v>2045</v>
      </c>
      <c r="H45" s="18">
        <v>2268</v>
      </c>
      <c r="I45" s="19">
        <v>84</v>
      </c>
      <c r="J45" s="16">
        <v>787</v>
      </c>
      <c r="K45" s="17">
        <v>251</v>
      </c>
      <c r="L45" s="20">
        <v>536</v>
      </c>
      <c r="M45" s="15"/>
      <c r="N45" s="36"/>
      <c r="O45" s="36"/>
      <c r="P45" s="37"/>
      <c r="Q45" s="21"/>
    </row>
    <row r="46" spans="1:17" ht="10.5" customHeight="1" thickBot="1" x14ac:dyDescent="0.2">
      <c r="A46" s="38"/>
      <c r="B46" s="39"/>
      <c r="C46" s="40"/>
      <c r="D46" s="41"/>
      <c r="E46" s="38"/>
      <c r="F46" s="40"/>
      <c r="G46" s="40"/>
      <c r="H46" s="42"/>
      <c r="I46" s="39"/>
      <c r="J46" s="40"/>
      <c r="K46" s="40"/>
      <c r="L46" s="43"/>
      <c r="M46" s="38"/>
      <c r="N46" s="40"/>
      <c r="O46" s="40"/>
      <c r="P46" s="42"/>
    </row>
    <row r="47" spans="1:17" ht="17.100000000000001" customHeight="1" x14ac:dyDescent="0.15">
      <c r="B47" s="1" t="s">
        <v>112</v>
      </c>
    </row>
    <row r="48" spans="1:17" ht="17.100000000000001" customHeight="1" x14ac:dyDescent="0.15">
      <c r="N48" s="44"/>
      <c r="O48" s="44"/>
      <c r="P48" s="44"/>
    </row>
    <row r="49" spans="14:16" ht="17.100000000000001" customHeight="1" x14ac:dyDescent="0.15">
      <c r="N49" s="44"/>
      <c r="O49" s="44"/>
      <c r="P49" s="44"/>
    </row>
    <row r="50" spans="14:16" ht="17.100000000000001" customHeight="1" x14ac:dyDescent="0.15">
      <c r="N50" s="44"/>
      <c r="O50" s="44"/>
      <c r="P50" s="44"/>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2">
    <mergeCell ref="G1:J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19"/>
  <sheetViews>
    <sheetView view="pageBreakPreview" zoomScaleNormal="75" zoomScaleSheetLayoutView="100" workbookViewId="0">
      <selection activeCell="A3" sqref="A3"/>
    </sheetView>
  </sheetViews>
  <sheetFormatPr defaultRowHeight="12" x14ac:dyDescent="0.15"/>
  <cols>
    <col min="1" max="1" width="9.25" style="1" customWidth="1"/>
    <col min="2" max="4" width="8.625" style="1" customWidth="1"/>
    <col min="5" max="5" width="9.25" style="1" customWidth="1"/>
    <col min="6" max="8" width="8.625" style="1" customWidth="1"/>
    <col min="9" max="9" width="9.25" style="1" customWidth="1"/>
    <col min="10" max="12" width="8.625" style="1" customWidth="1"/>
    <col min="13" max="13" width="9.25" style="1" customWidth="1"/>
    <col min="14" max="16" width="8.625" style="1" customWidth="1"/>
    <col min="17" max="16384" width="9" style="1"/>
  </cols>
  <sheetData>
    <row r="1" spans="1:17" ht="28.5" customHeight="1" x14ac:dyDescent="0.2">
      <c r="B1" s="2"/>
      <c r="C1" s="2"/>
      <c r="D1" s="2"/>
      <c r="E1" s="2"/>
      <c r="F1" s="2"/>
      <c r="G1" s="115" t="s">
        <v>0</v>
      </c>
      <c r="H1" s="115"/>
      <c r="I1" s="115"/>
      <c r="J1" s="115"/>
      <c r="K1" s="118"/>
      <c r="L1" s="118"/>
      <c r="M1" s="118"/>
      <c r="N1" s="2"/>
      <c r="O1" s="2"/>
      <c r="P1" s="2"/>
    </row>
    <row r="2" spans="1:17" ht="16.5" customHeight="1" thickBot="1" x14ac:dyDescent="0.2">
      <c r="A2" s="116" t="s">
        <v>133</v>
      </c>
      <c r="B2" s="116"/>
      <c r="C2" s="116"/>
      <c r="D2" s="116"/>
      <c r="E2" s="116"/>
      <c r="F2" s="116"/>
      <c r="G2" s="116"/>
      <c r="H2" s="116"/>
      <c r="I2" s="116"/>
      <c r="J2" s="116"/>
      <c r="K2" s="116"/>
      <c r="L2" s="116"/>
      <c r="M2" s="116"/>
      <c r="N2" s="116"/>
      <c r="O2" s="116"/>
      <c r="P2" s="116"/>
    </row>
    <row r="3" spans="1:17" ht="12.95" customHeight="1" x14ac:dyDescent="0.15">
      <c r="A3" s="3" t="s">
        <v>1</v>
      </c>
      <c r="B3" s="4" t="s">
        <v>2</v>
      </c>
      <c r="C3" s="5" t="s">
        <v>3</v>
      </c>
      <c r="D3" s="6" t="s">
        <v>4</v>
      </c>
      <c r="E3" s="3" t="s">
        <v>1</v>
      </c>
      <c r="F3" s="5" t="s">
        <v>2</v>
      </c>
      <c r="G3" s="5" t="s">
        <v>3</v>
      </c>
      <c r="H3" s="6" t="s">
        <v>4</v>
      </c>
      <c r="I3" s="4" t="s">
        <v>1</v>
      </c>
      <c r="J3" s="5" t="s">
        <v>2</v>
      </c>
      <c r="K3" s="5" t="s">
        <v>3</v>
      </c>
      <c r="L3" s="7" t="s">
        <v>4</v>
      </c>
      <c r="M3" s="3" t="s">
        <v>1</v>
      </c>
      <c r="N3" s="5" t="s">
        <v>2</v>
      </c>
      <c r="O3" s="5" t="s">
        <v>3</v>
      </c>
      <c r="P3" s="6" t="s">
        <v>4</v>
      </c>
    </row>
    <row r="4" spans="1:17" ht="12.95" customHeight="1" x14ac:dyDescent="0.15">
      <c r="A4" s="8"/>
      <c r="B4" s="9" t="s">
        <v>5</v>
      </c>
      <c r="C4" s="10" t="s">
        <v>5</v>
      </c>
      <c r="D4" s="11" t="s">
        <v>5</v>
      </c>
      <c r="E4" s="8"/>
      <c r="F4" s="10" t="s">
        <v>5</v>
      </c>
      <c r="G4" s="10" t="s">
        <v>5</v>
      </c>
      <c r="H4" s="12" t="s">
        <v>5</v>
      </c>
      <c r="I4" s="13"/>
      <c r="J4" s="10" t="s">
        <v>5</v>
      </c>
      <c r="K4" s="10" t="s">
        <v>5</v>
      </c>
      <c r="L4" s="14" t="s">
        <v>5</v>
      </c>
      <c r="M4" s="8"/>
      <c r="N4" s="10" t="s">
        <v>5</v>
      </c>
      <c r="O4" s="10" t="s">
        <v>5</v>
      </c>
      <c r="P4" s="12" t="s">
        <v>5</v>
      </c>
    </row>
    <row r="5" spans="1:17" ht="12.95" customHeight="1" x14ac:dyDescent="0.15">
      <c r="A5" s="15" t="s">
        <v>6</v>
      </c>
      <c r="B5" s="16">
        <v>300654</v>
      </c>
      <c r="C5" s="16">
        <v>150561</v>
      </c>
      <c r="D5" s="16">
        <v>150093</v>
      </c>
      <c r="E5" s="15" t="s">
        <v>7</v>
      </c>
      <c r="F5" s="17">
        <v>21885</v>
      </c>
      <c r="G5" s="17">
        <v>11174</v>
      </c>
      <c r="H5" s="18">
        <v>10711</v>
      </c>
      <c r="I5" s="19" t="s">
        <v>8</v>
      </c>
      <c r="J5" s="17">
        <v>25820</v>
      </c>
      <c r="K5" s="17">
        <v>12494</v>
      </c>
      <c r="L5" s="20">
        <v>13326</v>
      </c>
      <c r="M5" s="15" t="s">
        <v>9</v>
      </c>
      <c r="N5" s="17">
        <v>2814</v>
      </c>
      <c r="O5" s="17">
        <v>815</v>
      </c>
      <c r="P5" s="18">
        <v>1999</v>
      </c>
      <c r="Q5" s="21"/>
    </row>
    <row r="6" spans="1:17" ht="12.95" customHeight="1" x14ac:dyDescent="0.15">
      <c r="A6" s="15"/>
      <c r="B6" s="16"/>
      <c r="C6" s="17"/>
      <c r="D6" s="22"/>
      <c r="E6" s="15">
        <v>25</v>
      </c>
      <c r="F6" s="17">
        <v>3783</v>
      </c>
      <c r="G6" s="17">
        <v>1915</v>
      </c>
      <c r="H6" s="22">
        <v>1868</v>
      </c>
      <c r="I6" s="19">
        <v>55</v>
      </c>
      <c r="J6" s="16">
        <v>4525</v>
      </c>
      <c r="K6" s="17">
        <v>2126</v>
      </c>
      <c r="L6" s="22">
        <v>2399</v>
      </c>
      <c r="M6" s="15">
        <v>85</v>
      </c>
      <c r="N6" s="16">
        <v>748</v>
      </c>
      <c r="O6" s="17">
        <v>224</v>
      </c>
      <c r="P6" s="22">
        <v>524</v>
      </c>
      <c r="Q6" s="21"/>
    </row>
    <row r="7" spans="1:17" ht="12.95" customHeight="1" x14ac:dyDescent="0.15">
      <c r="A7" s="15"/>
      <c r="B7" s="16"/>
      <c r="C7" s="17"/>
      <c r="D7" s="22"/>
      <c r="E7" s="15">
        <v>26</v>
      </c>
      <c r="F7" s="17">
        <v>4149</v>
      </c>
      <c r="G7" s="17">
        <v>2116</v>
      </c>
      <c r="H7" s="22">
        <v>2033</v>
      </c>
      <c r="I7" s="19">
        <v>56</v>
      </c>
      <c r="J7" s="16">
        <v>5208</v>
      </c>
      <c r="K7" s="17">
        <v>2508</v>
      </c>
      <c r="L7" s="22">
        <v>2700</v>
      </c>
      <c r="M7" s="15">
        <v>86</v>
      </c>
      <c r="N7" s="16">
        <v>633</v>
      </c>
      <c r="O7" s="17">
        <v>155</v>
      </c>
      <c r="P7" s="22">
        <v>478</v>
      </c>
      <c r="Q7" s="21"/>
    </row>
    <row r="8" spans="1:17" ht="12.95" customHeight="1" x14ac:dyDescent="0.15">
      <c r="A8" s="15"/>
      <c r="B8" s="16"/>
      <c r="C8" s="17"/>
      <c r="D8" s="22"/>
      <c r="E8" s="15">
        <v>27</v>
      </c>
      <c r="F8" s="17">
        <v>4408</v>
      </c>
      <c r="G8" s="17">
        <v>2282</v>
      </c>
      <c r="H8" s="22">
        <v>2126</v>
      </c>
      <c r="I8" s="19">
        <v>57</v>
      </c>
      <c r="J8" s="16">
        <v>5732</v>
      </c>
      <c r="K8" s="17">
        <v>2799</v>
      </c>
      <c r="L8" s="22">
        <v>2933</v>
      </c>
      <c r="M8" s="15">
        <v>87</v>
      </c>
      <c r="N8" s="16">
        <v>555</v>
      </c>
      <c r="O8" s="17">
        <v>173</v>
      </c>
      <c r="P8" s="22">
        <v>382</v>
      </c>
      <c r="Q8" s="21"/>
    </row>
    <row r="9" spans="1:17" ht="12.95" customHeight="1" x14ac:dyDescent="0.15">
      <c r="A9" s="15"/>
      <c r="B9" s="16"/>
      <c r="C9" s="17"/>
      <c r="D9" s="22"/>
      <c r="E9" s="15">
        <v>28</v>
      </c>
      <c r="F9" s="17">
        <v>4556</v>
      </c>
      <c r="G9" s="17">
        <v>2329</v>
      </c>
      <c r="H9" s="22">
        <v>2227</v>
      </c>
      <c r="I9" s="19">
        <v>58</v>
      </c>
      <c r="J9" s="16">
        <v>5868</v>
      </c>
      <c r="K9" s="17">
        <v>2824</v>
      </c>
      <c r="L9" s="22">
        <v>3044</v>
      </c>
      <c r="M9" s="15">
        <v>88</v>
      </c>
      <c r="N9" s="16">
        <v>460</v>
      </c>
      <c r="O9" s="17">
        <v>154</v>
      </c>
      <c r="P9" s="22">
        <v>306</v>
      </c>
      <c r="Q9" s="21"/>
    </row>
    <row r="10" spans="1:17" ht="12.95" customHeight="1" x14ac:dyDescent="0.15">
      <c r="A10" s="15"/>
      <c r="B10" s="16"/>
      <c r="C10" s="17"/>
      <c r="D10" s="22"/>
      <c r="E10" s="15">
        <v>29</v>
      </c>
      <c r="F10" s="17">
        <v>4989</v>
      </c>
      <c r="G10" s="17">
        <v>2532</v>
      </c>
      <c r="H10" s="22">
        <v>2457</v>
      </c>
      <c r="I10" s="19">
        <v>59</v>
      </c>
      <c r="J10" s="16">
        <v>4487</v>
      </c>
      <c r="K10" s="17">
        <v>2237</v>
      </c>
      <c r="L10" s="22">
        <v>2250</v>
      </c>
      <c r="M10" s="15">
        <v>89</v>
      </c>
      <c r="N10" s="16">
        <v>418</v>
      </c>
      <c r="O10" s="17">
        <v>109</v>
      </c>
      <c r="P10" s="22">
        <v>309</v>
      </c>
      <c r="Q10" s="21"/>
    </row>
    <row r="11" spans="1:17" ht="10.5" customHeight="1" x14ac:dyDescent="0.15">
      <c r="A11" s="15"/>
      <c r="B11" s="16"/>
      <c r="C11" s="17"/>
      <c r="D11" s="22"/>
      <c r="E11" s="15"/>
      <c r="F11" s="23"/>
      <c r="G11" s="23"/>
      <c r="H11" s="24"/>
      <c r="I11" s="19"/>
      <c r="J11" s="23"/>
      <c r="K11" s="23"/>
      <c r="M11" s="15"/>
      <c r="N11" s="23"/>
      <c r="O11" s="23"/>
      <c r="P11" s="24"/>
      <c r="Q11" s="21"/>
    </row>
    <row r="12" spans="1:17" ht="12.95" customHeight="1" x14ac:dyDescent="0.15">
      <c r="A12" s="15" t="s">
        <v>10</v>
      </c>
      <c r="B12" s="16">
        <v>15732</v>
      </c>
      <c r="C12" s="17">
        <v>8036</v>
      </c>
      <c r="D12" s="22">
        <v>7696</v>
      </c>
      <c r="E12" s="15" t="s">
        <v>11</v>
      </c>
      <c r="F12" s="17">
        <v>28451</v>
      </c>
      <c r="G12" s="17">
        <v>14768</v>
      </c>
      <c r="H12" s="18">
        <v>13683</v>
      </c>
      <c r="I12" s="19" t="s">
        <v>12</v>
      </c>
      <c r="J12" s="17">
        <v>21684</v>
      </c>
      <c r="K12" s="17">
        <v>10722</v>
      </c>
      <c r="L12" s="20">
        <v>10962</v>
      </c>
      <c r="M12" s="15" t="s">
        <v>13</v>
      </c>
      <c r="N12" s="17">
        <v>1255</v>
      </c>
      <c r="O12" s="17">
        <v>331</v>
      </c>
      <c r="P12" s="18">
        <v>924</v>
      </c>
      <c r="Q12" s="21"/>
    </row>
    <row r="13" spans="1:17" ht="12.95" customHeight="1" x14ac:dyDescent="0.15">
      <c r="A13" s="15">
        <v>0</v>
      </c>
      <c r="B13" s="16">
        <v>3012</v>
      </c>
      <c r="C13" s="17">
        <v>1560</v>
      </c>
      <c r="D13" s="17">
        <v>1452</v>
      </c>
      <c r="E13" s="15">
        <v>30</v>
      </c>
      <c r="F13" s="17">
        <v>5233</v>
      </c>
      <c r="G13" s="17">
        <v>2707</v>
      </c>
      <c r="H13" s="22">
        <v>2526</v>
      </c>
      <c r="I13" s="19">
        <v>60</v>
      </c>
      <c r="J13" s="16">
        <v>3379</v>
      </c>
      <c r="K13" s="17">
        <v>1649</v>
      </c>
      <c r="L13" s="22">
        <v>1730</v>
      </c>
      <c r="M13" s="15">
        <v>90</v>
      </c>
      <c r="N13" s="16">
        <v>378</v>
      </c>
      <c r="O13" s="17">
        <v>103</v>
      </c>
      <c r="P13" s="22">
        <v>275</v>
      </c>
      <c r="Q13" s="21"/>
    </row>
    <row r="14" spans="1:17" ht="12.95" customHeight="1" x14ac:dyDescent="0.15">
      <c r="A14" s="15">
        <v>1</v>
      </c>
      <c r="B14" s="16">
        <v>3121</v>
      </c>
      <c r="C14" s="17">
        <v>1597</v>
      </c>
      <c r="D14" s="17">
        <v>1524</v>
      </c>
      <c r="E14" s="15">
        <v>31</v>
      </c>
      <c r="F14" s="17">
        <v>5623</v>
      </c>
      <c r="G14" s="17">
        <v>2850</v>
      </c>
      <c r="H14" s="22">
        <v>2773</v>
      </c>
      <c r="I14" s="19">
        <v>61</v>
      </c>
      <c r="J14" s="16">
        <v>4352</v>
      </c>
      <c r="K14" s="17">
        <v>2117</v>
      </c>
      <c r="L14" s="22">
        <v>2235</v>
      </c>
      <c r="M14" s="15">
        <v>91</v>
      </c>
      <c r="N14" s="16">
        <v>320</v>
      </c>
      <c r="O14" s="17">
        <v>89</v>
      </c>
      <c r="P14" s="22">
        <v>231</v>
      </c>
      <c r="Q14" s="21"/>
    </row>
    <row r="15" spans="1:17" ht="12.95" customHeight="1" x14ac:dyDescent="0.15">
      <c r="A15" s="15">
        <v>2</v>
      </c>
      <c r="B15" s="16">
        <v>3134</v>
      </c>
      <c r="C15" s="17">
        <v>1558</v>
      </c>
      <c r="D15" s="17">
        <v>1576</v>
      </c>
      <c r="E15" s="15">
        <v>32</v>
      </c>
      <c r="F15" s="17">
        <v>5875</v>
      </c>
      <c r="G15" s="17">
        <v>3018</v>
      </c>
      <c r="H15" s="22">
        <v>2857</v>
      </c>
      <c r="I15" s="19">
        <v>62</v>
      </c>
      <c r="J15" s="16">
        <v>4708</v>
      </c>
      <c r="K15" s="17">
        <v>2271</v>
      </c>
      <c r="L15" s="22">
        <v>2437</v>
      </c>
      <c r="M15" s="15">
        <v>92</v>
      </c>
      <c r="N15" s="16">
        <v>265</v>
      </c>
      <c r="O15" s="17">
        <v>60</v>
      </c>
      <c r="P15" s="22">
        <v>205</v>
      </c>
      <c r="Q15" s="21"/>
    </row>
    <row r="16" spans="1:17" ht="12.95" customHeight="1" x14ac:dyDescent="0.15">
      <c r="A16" s="15">
        <v>3</v>
      </c>
      <c r="B16" s="16">
        <v>3202</v>
      </c>
      <c r="C16" s="17">
        <v>1642</v>
      </c>
      <c r="D16" s="17">
        <v>1560</v>
      </c>
      <c r="E16" s="15">
        <v>33</v>
      </c>
      <c r="F16" s="17">
        <v>5811</v>
      </c>
      <c r="G16" s="17">
        <v>3064</v>
      </c>
      <c r="H16" s="22">
        <v>2747</v>
      </c>
      <c r="I16" s="19">
        <v>63</v>
      </c>
      <c r="J16" s="16">
        <v>4528</v>
      </c>
      <c r="K16" s="17">
        <v>2306</v>
      </c>
      <c r="L16" s="22">
        <v>2222</v>
      </c>
      <c r="M16" s="15">
        <v>93</v>
      </c>
      <c r="N16" s="16">
        <v>162</v>
      </c>
      <c r="O16" s="17">
        <v>46</v>
      </c>
      <c r="P16" s="22">
        <v>116</v>
      </c>
      <c r="Q16" s="21"/>
    </row>
    <row r="17" spans="1:17" ht="12.95" customHeight="1" x14ac:dyDescent="0.15">
      <c r="A17" s="15">
        <v>4</v>
      </c>
      <c r="B17" s="16">
        <v>3263</v>
      </c>
      <c r="C17" s="17">
        <v>1679</v>
      </c>
      <c r="D17" s="17">
        <v>1584</v>
      </c>
      <c r="E17" s="15">
        <v>34</v>
      </c>
      <c r="F17" s="17">
        <v>5909</v>
      </c>
      <c r="G17" s="17">
        <v>3129</v>
      </c>
      <c r="H17" s="22">
        <v>2780</v>
      </c>
      <c r="I17" s="19">
        <v>64</v>
      </c>
      <c r="J17" s="16">
        <v>4717</v>
      </c>
      <c r="K17" s="17">
        <v>2379</v>
      </c>
      <c r="L17" s="22">
        <v>2338</v>
      </c>
      <c r="M17" s="15">
        <v>94</v>
      </c>
      <c r="N17" s="16">
        <v>130</v>
      </c>
      <c r="O17" s="17">
        <v>33</v>
      </c>
      <c r="P17" s="22">
        <v>97</v>
      </c>
      <c r="Q17" s="21"/>
    </row>
    <row r="18" spans="1:17" ht="10.5" customHeight="1" x14ac:dyDescent="0.15">
      <c r="A18" s="15"/>
      <c r="B18" s="13"/>
      <c r="C18" s="23"/>
      <c r="D18" s="25"/>
      <c r="E18" s="15"/>
      <c r="F18" s="23"/>
      <c r="G18" s="23"/>
      <c r="H18" s="24"/>
      <c r="I18" s="19"/>
      <c r="J18" s="23"/>
      <c r="K18" s="23"/>
      <c r="M18" s="15"/>
      <c r="N18" s="23"/>
      <c r="O18" s="23"/>
      <c r="P18" s="24"/>
      <c r="Q18" s="21"/>
    </row>
    <row r="19" spans="1:17" ht="12.95" customHeight="1" x14ac:dyDescent="0.15">
      <c r="A19" s="15" t="s">
        <v>14</v>
      </c>
      <c r="B19" s="16">
        <v>15814</v>
      </c>
      <c r="C19" s="17">
        <v>8080</v>
      </c>
      <c r="D19" s="22">
        <v>7734</v>
      </c>
      <c r="E19" s="15" t="s">
        <v>15</v>
      </c>
      <c r="F19" s="17">
        <v>23938</v>
      </c>
      <c r="G19" s="17">
        <v>12461</v>
      </c>
      <c r="H19" s="18">
        <v>11477</v>
      </c>
      <c r="I19" s="19" t="s">
        <v>16</v>
      </c>
      <c r="J19" s="17">
        <v>18110</v>
      </c>
      <c r="K19" s="17">
        <v>9370</v>
      </c>
      <c r="L19" s="20">
        <v>8740</v>
      </c>
      <c r="M19" s="15" t="s">
        <v>17</v>
      </c>
      <c r="N19" s="17">
        <v>266</v>
      </c>
      <c r="O19" s="17">
        <v>51</v>
      </c>
      <c r="P19" s="18">
        <v>215</v>
      </c>
      <c r="Q19" s="21"/>
    </row>
    <row r="20" spans="1:17" ht="12.95" customHeight="1" x14ac:dyDescent="0.15">
      <c r="A20" s="15">
        <v>5</v>
      </c>
      <c r="B20" s="16">
        <v>3268</v>
      </c>
      <c r="C20" s="17">
        <v>1683</v>
      </c>
      <c r="D20" s="17">
        <v>1585</v>
      </c>
      <c r="E20" s="15">
        <v>35</v>
      </c>
      <c r="F20" s="17">
        <v>5387</v>
      </c>
      <c r="G20" s="17">
        <v>2805</v>
      </c>
      <c r="H20" s="22">
        <v>2582</v>
      </c>
      <c r="I20" s="19">
        <v>65</v>
      </c>
      <c r="J20" s="16">
        <v>4342</v>
      </c>
      <c r="K20" s="17">
        <v>2199</v>
      </c>
      <c r="L20" s="22">
        <v>2143</v>
      </c>
      <c r="M20" s="15">
        <v>95</v>
      </c>
      <c r="N20" s="16">
        <v>109</v>
      </c>
      <c r="O20" s="17">
        <v>21</v>
      </c>
      <c r="P20" s="22">
        <v>88</v>
      </c>
      <c r="Q20" s="21"/>
    </row>
    <row r="21" spans="1:17" ht="12.95" customHeight="1" x14ac:dyDescent="0.15">
      <c r="A21" s="15">
        <v>6</v>
      </c>
      <c r="B21" s="16">
        <v>3191</v>
      </c>
      <c r="C21" s="17">
        <v>1644</v>
      </c>
      <c r="D21" s="17">
        <v>1547</v>
      </c>
      <c r="E21" s="15">
        <v>36</v>
      </c>
      <c r="F21" s="17">
        <v>5142</v>
      </c>
      <c r="G21" s="17">
        <v>2654</v>
      </c>
      <c r="H21" s="22">
        <v>2488</v>
      </c>
      <c r="I21" s="19">
        <v>66</v>
      </c>
      <c r="J21" s="16">
        <v>3703</v>
      </c>
      <c r="K21" s="17">
        <v>1952</v>
      </c>
      <c r="L21" s="22">
        <v>1751</v>
      </c>
      <c r="M21" s="15">
        <v>96</v>
      </c>
      <c r="N21" s="16">
        <v>63</v>
      </c>
      <c r="O21" s="17">
        <v>11</v>
      </c>
      <c r="P21" s="22">
        <v>52</v>
      </c>
      <c r="Q21" s="21"/>
    </row>
    <row r="22" spans="1:17" ht="12.95" customHeight="1" x14ac:dyDescent="0.15">
      <c r="A22" s="15">
        <v>7</v>
      </c>
      <c r="B22" s="16">
        <v>3193</v>
      </c>
      <c r="C22" s="17">
        <v>1622</v>
      </c>
      <c r="D22" s="17">
        <v>1571</v>
      </c>
      <c r="E22" s="15">
        <v>37</v>
      </c>
      <c r="F22" s="17">
        <v>5032</v>
      </c>
      <c r="G22" s="17">
        <v>2609</v>
      </c>
      <c r="H22" s="22">
        <v>2423</v>
      </c>
      <c r="I22" s="19">
        <v>67</v>
      </c>
      <c r="J22" s="16">
        <v>3326</v>
      </c>
      <c r="K22" s="17">
        <v>1779</v>
      </c>
      <c r="L22" s="22">
        <v>1547</v>
      </c>
      <c r="M22" s="15">
        <v>97</v>
      </c>
      <c r="N22" s="16">
        <v>45</v>
      </c>
      <c r="O22" s="17">
        <v>11</v>
      </c>
      <c r="P22" s="22">
        <v>34</v>
      </c>
      <c r="Q22" s="21"/>
    </row>
    <row r="23" spans="1:17" ht="12.95" customHeight="1" x14ac:dyDescent="0.15">
      <c r="A23" s="15">
        <v>8</v>
      </c>
      <c r="B23" s="16">
        <v>3146</v>
      </c>
      <c r="C23" s="17">
        <v>1596</v>
      </c>
      <c r="D23" s="17">
        <v>1550</v>
      </c>
      <c r="E23" s="15">
        <v>38</v>
      </c>
      <c r="F23" s="17">
        <v>4526</v>
      </c>
      <c r="G23" s="17">
        <v>2367</v>
      </c>
      <c r="H23" s="22">
        <v>2159</v>
      </c>
      <c r="I23" s="19">
        <v>68</v>
      </c>
      <c r="J23" s="16">
        <v>3476</v>
      </c>
      <c r="K23" s="17">
        <v>1761</v>
      </c>
      <c r="L23" s="22">
        <v>1715</v>
      </c>
      <c r="M23" s="15">
        <v>98</v>
      </c>
      <c r="N23" s="16">
        <v>34</v>
      </c>
      <c r="O23" s="17">
        <v>4</v>
      </c>
      <c r="P23" s="22">
        <v>30</v>
      </c>
      <c r="Q23" s="21"/>
    </row>
    <row r="24" spans="1:17" ht="12.95" customHeight="1" x14ac:dyDescent="0.15">
      <c r="A24" s="15">
        <v>9</v>
      </c>
      <c r="B24" s="16">
        <v>3016</v>
      </c>
      <c r="C24" s="17">
        <v>1535</v>
      </c>
      <c r="D24" s="17">
        <v>1481</v>
      </c>
      <c r="E24" s="15">
        <v>39</v>
      </c>
      <c r="F24" s="17">
        <v>3851</v>
      </c>
      <c r="G24" s="17">
        <v>2026</v>
      </c>
      <c r="H24" s="22">
        <v>1825</v>
      </c>
      <c r="I24" s="19">
        <v>69</v>
      </c>
      <c r="J24" s="16">
        <v>3263</v>
      </c>
      <c r="K24" s="17">
        <v>1679</v>
      </c>
      <c r="L24" s="22">
        <v>1584</v>
      </c>
      <c r="M24" s="15">
        <v>99</v>
      </c>
      <c r="N24" s="16">
        <v>15</v>
      </c>
      <c r="O24" s="17">
        <v>4</v>
      </c>
      <c r="P24" s="22">
        <v>11</v>
      </c>
      <c r="Q24" s="21"/>
    </row>
    <row r="25" spans="1:17" ht="10.5" customHeight="1" x14ac:dyDescent="0.15">
      <c r="A25" s="15"/>
      <c r="B25" s="13"/>
      <c r="C25" s="23"/>
      <c r="D25" s="25"/>
      <c r="E25" s="15"/>
      <c r="F25" s="23"/>
      <c r="G25" s="23"/>
      <c r="H25" s="24"/>
      <c r="I25" s="19"/>
      <c r="J25" s="23"/>
      <c r="K25" s="23"/>
      <c r="M25" s="15"/>
      <c r="N25" s="23"/>
      <c r="O25" s="23"/>
      <c r="P25" s="24"/>
      <c r="Q25" s="21"/>
    </row>
    <row r="26" spans="1:17" ht="12.95" customHeight="1" x14ac:dyDescent="0.15">
      <c r="A26" s="15" t="s">
        <v>18</v>
      </c>
      <c r="B26" s="16">
        <v>14040</v>
      </c>
      <c r="C26" s="17">
        <v>7189</v>
      </c>
      <c r="D26" s="22">
        <v>6851</v>
      </c>
      <c r="E26" s="15" t="s">
        <v>19</v>
      </c>
      <c r="F26" s="17">
        <v>19112</v>
      </c>
      <c r="G26" s="17">
        <v>9955</v>
      </c>
      <c r="H26" s="18">
        <v>9157</v>
      </c>
      <c r="I26" s="19" t="s">
        <v>20</v>
      </c>
      <c r="J26" s="17">
        <v>13008</v>
      </c>
      <c r="K26" s="17">
        <v>6413</v>
      </c>
      <c r="L26" s="20">
        <v>6595</v>
      </c>
      <c r="M26" s="15" t="s">
        <v>21</v>
      </c>
      <c r="N26" s="17">
        <v>30</v>
      </c>
      <c r="O26" s="17">
        <v>4</v>
      </c>
      <c r="P26" s="22">
        <v>26</v>
      </c>
      <c r="Q26" s="21"/>
    </row>
    <row r="27" spans="1:17" ht="12.95" customHeight="1" thickBot="1" x14ac:dyDescent="0.2">
      <c r="A27" s="15">
        <v>10</v>
      </c>
      <c r="B27" s="16">
        <v>2975</v>
      </c>
      <c r="C27" s="17">
        <v>1496</v>
      </c>
      <c r="D27" s="17">
        <v>1479</v>
      </c>
      <c r="E27" s="15">
        <v>40</v>
      </c>
      <c r="F27" s="17">
        <v>4279</v>
      </c>
      <c r="G27" s="17">
        <v>2334</v>
      </c>
      <c r="H27" s="22">
        <v>1945</v>
      </c>
      <c r="I27" s="19">
        <v>70</v>
      </c>
      <c r="J27" s="16">
        <v>3054</v>
      </c>
      <c r="K27" s="17">
        <v>1538</v>
      </c>
      <c r="L27" s="22">
        <v>1516</v>
      </c>
      <c r="M27" s="15"/>
      <c r="N27" s="23"/>
      <c r="O27" s="17"/>
      <c r="P27" s="26"/>
      <c r="Q27" s="21"/>
    </row>
    <row r="28" spans="1:17" ht="12.95" customHeight="1" x14ac:dyDescent="0.15">
      <c r="A28" s="15">
        <v>11</v>
      </c>
      <c r="B28" s="16">
        <v>2864</v>
      </c>
      <c r="C28" s="17">
        <v>1477</v>
      </c>
      <c r="D28" s="17">
        <v>1387</v>
      </c>
      <c r="E28" s="15">
        <v>41</v>
      </c>
      <c r="F28" s="17">
        <v>4078</v>
      </c>
      <c r="G28" s="17">
        <v>2132</v>
      </c>
      <c r="H28" s="22">
        <v>1946</v>
      </c>
      <c r="I28" s="19">
        <v>71</v>
      </c>
      <c r="J28" s="16">
        <v>2806</v>
      </c>
      <c r="K28" s="17">
        <v>1404</v>
      </c>
      <c r="L28" s="22">
        <v>1402</v>
      </c>
      <c r="M28" s="27"/>
      <c r="N28" s="28"/>
      <c r="O28" s="28"/>
      <c r="P28" s="29"/>
      <c r="Q28" s="21"/>
    </row>
    <row r="29" spans="1:17" ht="12.95" customHeight="1" x14ac:dyDescent="0.15">
      <c r="A29" s="15">
        <v>12</v>
      </c>
      <c r="B29" s="16">
        <v>2800</v>
      </c>
      <c r="C29" s="17">
        <v>1461</v>
      </c>
      <c r="D29" s="17">
        <v>1339</v>
      </c>
      <c r="E29" s="15">
        <v>42</v>
      </c>
      <c r="F29" s="17">
        <v>3713</v>
      </c>
      <c r="G29" s="17">
        <v>1911</v>
      </c>
      <c r="H29" s="22">
        <v>1802</v>
      </c>
      <c r="I29" s="19">
        <v>72</v>
      </c>
      <c r="J29" s="16">
        <v>2535</v>
      </c>
      <c r="K29" s="17">
        <v>1258</v>
      </c>
      <c r="L29" s="22">
        <v>1277</v>
      </c>
      <c r="M29" s="30" t="s">
        <v>22</v>
      </c>
      <c r="N29" s="10"/>
      <c r="O29" s="10"/>
      <c r="P29" s="12"/>
      <c r="Q29" s="21"/>
    </row>
    <row r="30" spans="1:17" ht="12.95" customHeight="1" x14ac:dyDescent="0.15">
      <c r="A30" s="15">
        <v>13</v>
      </c>
      <c r="B30" s="16">
        <v>2709</v>
      </c>
      <c r="C30" s="17">
        <v>1405</v>
      </c>
      <c r="D30" s="17">
        <v>1304</v>
      </c>
      <c r="E30" s="15">
        <v>43</v>
      </c>
      <c r="F30" s="17">
        <v>3643</v>
      </c>
      <c r="G30" s="17">
        <v>1889</v>
      </c>
      <c r="H30" s="22">
        <v>1754</v>
      </c>
      <c r="I30" s="19">
        <v>73</v>
      </c>
      <c r="J30" s="16">
        <v>2411</v>
      </c>
      <c r="K30" s="17">
        <v>1169</v>
      </c>
      <c r="L30" s="22">
        <v>1242</v>
      </c>
      <c r="M30" s="15"/>
      <c r="N30" s="10" t="s">
        <v>5</v>
      </c>
      <c r="O30" s="10" t="s">
        <v>5</v>
      </c>
      <c r="P30" s="12" t="s">
        <v>5</v>
      </c>
      <c r="Q30" s="21"/>
    </row>
    <row r="31" spans="1:17" ht="12.95" customHeight="1" x14ac:dyDescent="0.15">
      <c r="A31" s="15">
        <v>14</v>
      </c>
      <c r="B31" s="16">
        <v>2692</v>
      </c>
      <c r="C31" s="17">
        <v>1350</v>
      </c>
      <c r="D31" s="17">
        <v>1342</v>
      </c>
      <c r="E31" s="15">
        <v>44</v>
      </c>
      <c r="F31" s="17">
        <v>3399</v>
      </c>
      <c r="G31" s="17">
        <v>1689</v>
      </c>
      <c r="H31" s="22">
        <v>1710</v>
      </c>
      <c r="I31" s="19">
        <v>74</v>
      </c>
      <c r="J31" s="16">
        <v>2202</v>
      </c>
      <c r="K31" s="17">
        <v>1044</v>
      </c>
      <c r="L31" s="22">
        <v>1158</v>
      </c>
      <c r="M31" s="15" t="s">
        <v>23</v>
      </c>
      <c r="N31" s="17">
        <v>45586</v>
      </c>
      <c r="O31" s="17">
        <v>23305</v>
      </c>
      <c r="P31" s="22">
        <v>22281</v>
      </c>
      <c r="Q31" s="21"/>
    </row>
    <row r="32" spans="1:17" ht="10.5" customHeight="1" x14ac:dyDescent="0.15">
      <c r="A32" s="15"/>
      <c r="B32" s="13"/>
      <c r="C32" s="23"/>
      <c r="D32" s="25"/>
      <c r="E32" s="15"/>
      <c r="F32" s="23"/>
      <c r="G32" s="23"/>
      <c r="H32" s="24"/>
      <c r="I32" s="19"/>
      <c r="J32" s="23"/>
      <c r="K32" s="23"/>
      <c r="M32" s="15" t="s">
        <v>24</v>
      </c>
      <c r="N32" s="17">
        <v>205679</v>
      </c>
      <c r="O32" s="17">
        <v>104311</v>
      </c>
      <c r="P32" s="22">
        <v>101368</v>
      </c>
      <c r="Q32" s="21"/>
    </row>
    <row r="33" spans="1:17" ht="12.95" customHeight="1" x14ac:dyDescent="0.15">
      <c r="A33" s="15" t="s">
        <v>25</v>
      </c>
      <c r="B33" s="16">
        <v>14172</v>
      </c>
      <c r="C33" s="17">
        <v>7309</v>
      </c>
      <c r="D33" s="22">
        <v>6863</v>
      </c>
      <c r="E33" s="15" t="s">
        <v>26</v>
      </c>
      <c r="F33" s="17">
        <v>15893</v>
      </c>
      <c r="G33" s="17">
        <v>8050</v>
      </c>
      <c r="H33" s="18">
        <v>7843</v>
      </c>
      <c r="I33" s="19" t="s">
        <v>27</v>
      </c>
      <c r="J33" s="17">
        <v>8659</v>
      </c>
      <c r="K33" s="17">
        <v>4011</v>
      </c>
      <c r="L33" s="20">
        <v>4648</v>
      </c>
      <c r="M33" s="15" t="s">
        <v>28</v>
      </c>
      <c r="N33" s="17">
        <v>49389</v>
      </c>
      <c r="O33" s="17">
        <v>22945</v>
      </c>
      <c r="P33" s="22">
        <v>26444</v>
      </c>
      <c r="Q33" s="21"/>
    </row>
    <row r="34" spans="1:17" ht="12.95" customHeight="1" x14ac:dyDescent="0.15">
      <c r="A34" s="15">
        <v>15</v>
      </c>
      <c r="B34" s="16">
        <v>2654</v>
      </c>
      <c r="C34" s="17">
        <v>1346</v>
      </c>
      <c r="D34" s="17">
        <v>1308</v>
      </c>
      <c r="E34" s="15">
        <v>45</v>
      </c>
      <c r="F34" s="17">
        <v>3274</v>
      </c>
      <c r="G34" s="17">
        <v>1658</v>
      </c>
      <c r="H34" s="22">
        <v>1616</v>
      </c>
      <c r="I34" s="19">
        <v>75</v>
      </c>
      <c r="J34" s="16">
        <v>2101</v>
      </c>
      <c r="K34" s="17">
        <v>1023</v>
      </c>
      <c r="L34" s="22">
        <v>1078</v>
      </c>
      <c r="M34" s="15"/>
      <c r="N34" s="31"/>
      <c r="O34" s="31"/>
      <c r="P34" s="32"/>
      <c r="Q34" s="21"/>
    </row>
    <row r="35" spans="1:17" ht="12.95" customHeight="1" x14ac:dyDescent="0.15">
      <c r="A35" s="15">
        <v>16</v>
      </c>
      <c r="B35" s="16">
        <v>2677</v>
      </c>
      <c r="C35" s="17">
        <v>1418</v>
      </c>
      <c r="D35" s="17">
        <v>1259</v>
      </c>
      <c r="E35" s="15">
        <v>46</v>
      </c>
      <c r="F35" s="17">
        <v>3291</v>
      </c>
      <c r="G35" s="17">
        <v>1675</v>
      </c>
      <c r="H35" s="22">
        <v>1616</v>
      </c>
      <c r="I35" s="19">
        <v>76</v>
      </c>
      <c r="J35" s="16">
        <v>1816</v>
      </c>
      <c r="K35" s="17">
        <v>842</v>
      </c>
      <c r="L35" s="22">
        <v>974</v>
      </c>
      <c r="M35" s="15"/>
      <c r="N35" s="31"/>
      <c r="O35" s="31"/>
      <c r="P35" s="32"/>
      <c r="Q35" s="21"/>
    </row>
    <row r="36" spans="1:17" ht="12.95" customHeight="1" x14ac:dyDescent="0.15">
      <c r="A36" s="15">
        <v>17</v>
      </c>
      <c r="B36" s="16">
        <v>2812</v>
      </c>
      <c r="C36" s="17">
        <v>1447</v>
      </c>
      <c r="D36" s="17">
        <v>1365</v>
      </c>
      <c r="E36" s="15">
        <v>47</v>
      </c>
      <c r="F36" s="17">
        <v>3203</v>
      </c>
      <c r="G36" s="17">
        <v>1649</v>
      </c>
      <c r="H36" s="22">
        <v>1554</v>
      </c>
      <c r="I36" s="19">
        <v>77</v>
      </c>
      <c r="J36" s="16">
        <v>1721</v>
      </c>
      <c r="K36" s="17">
        <v>804</v>
      </c>
      <c r="L36" s="22">
        <v>917</v>
      </c>
      <c r="M36" s="30" t="s">
        <v>29</v>
      </c>
      <c r="N36" s="31"/>
      <c r="O36" s="31"/>
      <c r="P36" s="32"/>
      <c r="Q36" s="21"/>
    </row>
    <row r="37" spans="1:17" ht="12.95" customHeight="1" x14ac:dyDescent="0.15">
      <c r="A37" s="15">
        <v>18</v>
      </c>
      <c r="B37" s="16">
        <v>2918</v>
      </c>
      <c r="C37" s="17">
        <v>1485</v>
      </c>
      <c r="D37" s="17">
        <v>1433</v>
      </c>
      <c r="E37" s="15">
        <v>48</v>
      </c>
      <c r="F37" s="17">
        <v>3017</v>
      </c>
      <c r="G37" s="17">
        <v>1527</v>
      </c>
      <c r="H37" s="22">
        <v>1490</v>
      </c>
      <c r="I37" s="19">
        <v>78</v>
      </c>
      <c r="J37" s="16">
        <v>1645</v>
      </c>
      <c r="K37" s="17">
        <v>740</v>
      </c>
      <c r="L37" s="22">
        <v>905</v>
      </c>
      <c r="M37" s="15"/>
      <c r="N37" s="10" t="s">
        <v>30</v>
      </c>
      <c r="O37" s="10" t="s">
        <v>30</v>
      </c>
      <c r="P37" s="12" t="s">
        <v>30</v>
      </c>
      <c r="Q37" s="21"/>
    </row>
    <row r="38" spans="1:17" ht="12.95" customHeight="1" x14ac:dyDescent="0.15">
      <c r="A38" s="15">
        <v>19</v>
      </c>
      <c r="B38" s="16">
        <v>3111</v>
      </c>
      <c r="C38" s="17">
        <v>1613</v>
      </c>
      <c r="D38" s="17">
        <v>1498</v>
      </c>
      <c r="E38" s="15">
        <v>49</v>
      </c>
      <c r="F38" s="17">
        <v>3108</v>
      </c>
      <c r="G38" s="17">
        <v>1541</v>
      </c>
      <c r="H38" s="22">
        <v>1567</v>
      </c>
      <c r="I38" s="19">
        <v>79</v>
      </c>
      <c r="J38" s="16">
        <v>1376</v>
      </c>
      <c r="K38" s="17">
        <v>602</v>
      </c>
      <c r="L38" s="22">
        <v>774</v>
      </c>
      <c r="M38" s="15" t="s">
        <v>23</v>
      </c>
      <c r="N38" s="33">
        <v>15.162279563884066</v>
      </c>
      <c r="O38" s="33">
        <v>15.478776044261132</v>
      </c>
      <c r="P38" s="34">
        <v>14.844796226339669</v>
      </c>
      <c r="Q38" s="21"/>
    </row>
    <row r="39" spans="1:17" ht="10.5" customHeight="1" x14ac:dyDescent="0.15">
      <c r="A39" s="15"/>
      <c r="B39" s="13"/>
      <c r="C39" s="23"/>
      <c r="D39" s="25"/>
      <c r="E39" s="15"/>
      <c r="F39" s="23"/>
      <c r="G39" s="23"/>
      <c r="H39" s="24"/>
      <c r="I39" s="19"/>
      <c r="J39" s="23"/>
      <c r="K39" s="23"/>
      <c r="M39" s="15" t="s">
        <v>24</v>
      </c>
      <c r="N39" s="33">
        <v>68.410531707544223</v>
      </c>
      <c r="O39" s="33">
        <v>69.28155365599325</v>
      </c>
      <c r="P39" s="34">
        <v>67.536793854476883</v>
      </c>
      <c r="Q39" s="21"/>
    </row>
    <row r="40" spans="1:17" ht="12.95" customHeight="1" x14ac:dyDescent="0.15">
      <c r="A40" s="15" t="s">
        <v>31</v>
      </c>
      <c r="B40" s="16">
        <v>16870</v>
      </c>
      <c r="C40" s="17">
        <v>8623</v>
      </c>
      <c r="D40" s="22">
        <v>8247</v>
      </c>
      <c r="E40" s="15" t="s">
        <v>32</v>
      </c>
      <c r="F40" s="17">
        <v>17854</v>
      </c>
      <c r="G40" s="17">
        <v>8755</v>
      </c>
      <c r="H40" s="18">
        <v>9099</v>
      </c>
      <c r="I40" s="19" t="s">
        <v>33</v>
      </c>
      <c r="J40" s="17">
        <v>5247</v>
      </c>
      <c r="K40" s="17">
        <v>1950</v>
      </c>
      <c r="L40" s="18">
        <v>3297</v>
      </c>
      <c r="M40" s="15" t="s">
        <v>28</v>
      </c>
      <c r="N40" s="33">
        <v>16.427188728571714</v>
      </c>
      <c r="O40" s="33">
        <v>15.239670299745619</v>
      </c>
      <c r="P40" s="34">
        <v>17.618409919183438</v>
      </c>
      <c r="Q40" s="21"/>
    </row>
    <row r="41" spans="1:17" ht="12.95" customHeight="1" x14ac:dyDescent="0.15">
      <c r="A41" s="15">
        <v>20</v>
      </c>
      <c r="B41" s="16">
        <v>3143</v>
      </c>
      <c r="C41" s="17">
        <v>1655</v>
      </c>
      <c r="D41" s="17">
        <v>1488</v>
      </c>
      <c r="E41" s="15">
        <v>50</v>
      </c>
      <c r="F41" s="17">
        <v>3179</v>
      </c>
      <c r="G41" s="17">
        <v>1599</v>
      </c>
      <c r="H41" s="22">
        <v>1580</v>
      </c>
      <c r="I41" s="19">
        <v>80</v>
      </c>
      <c r="J41" s="16">
        <v>1262</v>
      </c>
      <c r="K41" s="17">
        <v>534</v>
      </c>
      <c r="L41" s="22">
        <v>728</v>
      </c>
      <c r="M41" s="15"/>
      <c r="N41" s="31"/>
      <c r="O41" s="31"/>
      <c r="P41" s="32"/>
      <c r="Q41" s="21"/>
    </row>
    <row r="42" spans="1:17" ht="12.95" customHeight="1" x14ac:dyDescent="0.15">
      <c r="A42" s="15">
        <v>21</v>
      </c>
      <c r="B42" s="16">
        <v>3315</v>
      </c>
      <c r="C42" s="17">
        <v>1687</v>
      </c>
      <c r="D42" s="17">
        <v>1628</v>
      </c>
      <c r="E42" s="15">
        <v>51</v>
      </c>
      <c r="F42" s="17">
        <v>3259</v>
      </c>
      <c r="G42" s="17">
        <v>1618</v>
      </c>
      <c r="H42" s="22">
        <v>1641</v>
      </c>
      <c r="I42" s="19">
        <v>81</v>
      </c>
      <c r="J42" s="16">
        <v>1192</v>
      </c>
      <c r="K42" s="17">
        <v>485</v>
      </c>
      <c r="L42" s="22">
        <v>707</v>
      </c>
      <c r="M42" s="8"/>
      <c r="N42" s="10"/>
      <c r="O42" s="10"/>
      <c r="P42" s="12"/>
      <c r="Q42" s="21"/>
    </row>
    <row r="43" spans="1:17" ht="12.95" customHeight="1" x14ac:dyDescent="0.15">
      <c r="A43" s="15">
        <v>22</v>
      </c>
      <c r="B43" s="16">
        <v>3479</v>
      </c>
      <c r="C43" s="17">
        <v>1767</v>
      </c>
      <c r="D43" s="17">
        <v>1712</v>
      </c>
      <c r="E43" s="15">
        <v>52</v>
      </c>
      <c r="F43" s="17">
        <v>3562</v>
      </c>
      <c r="G43" s="17">
        <v>1709</v>
      </c>
      <c r="H43" s="22">
        <v>1853</v>
      </c>
      <c r="I43" s="19">
        <v>82</v>
      </c>
      <c r="J43" s="16">
        <v>1050</v>
      </c>
      <c r="K43" s="17">
        <v>372</v>
      </c>
      <c r="L43" s="22">
        <v>678</v>
      </c>
      <c r="M43" s="15" t="s">
        <v>34</v>
      </c>
      <c r="N43" s="31"/>
      <c r="O43" s="31"/>
      <c r="P43" s="35"/>
      <c r="Q43" s="21"/>
    </row>
    <row r="44" spans="1:17" ht="12.95" customHeight="1" x14ac:dyDescent="0.15">
      <c r="A44" s="15">
        <v>23</v>
      </c>
      <c r="B44" s="16">
        <v>3493</v>
      </c>
      <c r="C44" s="17">
        <v>1751</v>
      </c>
      <c r="D44" s="17">
        <v>1742</v>
      </c>
      <c r="E44" s="15">
        <v>53</v>
      </c>
      <c r="F44" s="17">
        <v>3754</v>
      </c>
      <c r="G44" s="17">
        <v>1829</v>
      </c>
      <c r="H44" s="22">
        <v>1925</v>
      </c>
      <c r="I44" s="19">
        <v>83</v>
      </c>
      <c r="J44" s="16">
        <v>920</v>
      </c>
      <c r="K44" s="17">
        <v>293</v>
      </c>
      <c r="L44" s="22">
        <v>627</v>
      </c>
      <c r="M44" s="15"/>
      <c r="N44" s="10" t="s">
        <v>35</v>
      </c>
      <c r="O44" s="10" t="s">
        <v>35</v>
      </c>
      <c r="P44" s="12" t="s">
        <v>35</v>
      </c>
      <c r="Q44" s="21"/>
    </row>
    <row r="45" spans="1:17" ht="12.75" customHeight="1" x14ac:dyDescent="0.15">
      <c r="A45" s="15">
        <v>24</v>
      </c>
      <c r="B45" s="16">
        <v>3440</v>
      </c>
      <c r="C45" s="17">
        <v>1763</v>
      </c>
      <c r="D45" s="17">
        <v>1677</v>
      </c>
      <c r="E45" s="15">
        <v>54</v>
      </c>
      <c r="F45" s="17">
        <v>4100</v>
      </c>
      <c r="G45" s="17">
        <v>2000</v>
      </c>
      <c r="H45" s="22">
        <v>2100</v>
      </c>
      <c r="I45" s="19">
        <v>84</v>
      </c>
      <c r="J45" s="16">
        <v>823</v>
      </c>
      <c r="K45" s="17">
        <v>266</v>
      </c>
      <c r="L45" s="22">
        <v>557</v>
      </c>
      <c r="M45" s="15"/>
      <c r="N45" s="36">
        <v>40.69</v>
      </c>
      <c r="O45" s="36">
        <v>39.85</v>
      </c>
      <c r="P45" s="37">
        <v>41.53</v>
      </c>
      <c r="Q45" s="21"/>
    </row>
    <row r="46" spans="1:17" ht="10.5" customHeight="1" thickBot="1" x14ac:dyDescent="0.2">
      <c r="A46" s="38"/>
      <c r="B46" s="39"/>
      <c r="C46" s="40"/>
      <c r="D46" s="41"/>
      <c r="E46" s="38"/>
      <c r="F46" s="40"/>
      <c r="G46" s="40"/>
      <c r="H46" s="42"/>
      <c r="I46" s="39"/>
      <c r="J46" s="40"/>
      <c r="K46" s="40"/>
      <c r="L46" s="43"/>
      <c r="M46" s="38"/>
      <c r="N46" s="40"/>
      <c r="O46" s="40"/>
      <c r="P46" s="42"/>
    </row>
    <row r="47" spans="1:17" ht="17.100000000000001" customHeight="1" x14ac:dyDescent="0.15">
      <c r="B47" s="1" t="s">
        <v>36</v>
      </c>
    </row>
    <row r="48" spans="1:17" ht="17.100000000000001" customHeight="1" x14ac:dyDescent="0.15">
      <c r="N48" s="44"/>
      <c r="O48" s="44"/>
      <c r="P48" s="44"/>
    </row>
    <row r="49" spans="14:16" ht="17.100000000000001" customHeight="1" x14ac:dyDescent="0.15">
      <c r="N49" s="44"/>
      <c r="O49" s="44"/>
      <c r="P49" s="44"/>
    </row>
    <row r="50" spans="14:16" ht="17.100000000000001" customHeight="1" x14ac:dyDescent="0.15">
      <c r="N50" s="44"/>
      <c r="O50" s="44"/>
      <c r="P50" s="44"/>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19"/>
  <sheetViews>
    <sheetView view="pageBreakPreview" zoomScaleNormal="75" zoomScaleSheetLayoutView="100" workbookViewId="0">
      <selection activeCell="A3" sqref="A3"/>
    </sheetView>
  </sheetViews>
  <sheetFormatPr defaultRowHeight="12" x14ac:dyDescent="0.15"/>
  <cols>
    <col min="1" max="1" width="9.25" style="1" customWidth="1"/>
    <col min="2" max="4" width="8.625" style="1" customWidth="1"/>
    <col min="5" max="5" width="9.25" style="1" customWidth="1"/>
    <col min="6" max="8" width="8.625" style="1" customWidth="1"/>
    <col min="9" max="9" width="9.25" style="1" customWidth="1"/>
    <col min="10" max="12" width="8.625" style="1" customWidth="1"/>
    <col min="13" max="13" width="9.25" style="1" customWidth="1"/>
    <col min="14" max="16" width="8.625" style="1" customWidth="1"/>
    <col min="17" max="16384" width="9" style="1"/>
  </cols>
  <sheetData>
    <row r="1" spans="1:17" ht="28.5" customHeight="1" x14ac:dyDescent="0.2">
      <c r="B1" s="2"/>
      <c r="C1" s="2"/>
      <c r="D1" s="2"/>
      <c r="E1" s="2"/>
      <c r="F1" s="2"/>
      <c r="G1" s="115" t="s">
        <v>0</v>
      </c>
      <c r="H1" s="115"/>
      <c r="I1" s="115"/>
      <c r="J1" s="115"/>
      <c r="K1" s="118"/>
      <c r="L1" s="118"/>
      <c r="M1" s="118"/>
      <c r="N1" s="2"/>
      <c r="O1" s="2"/>
      <c r="P1" s="2"/>
    </row>
    <row r="2" spans="1:17" ht="16.5" customHeight="1" thickBot="1" x14ac:dyDescent="0.2">
      <c r="A2" s="116" t="s">
        <v>134</v>
      </c>
      <c r="B2" s="116"/>
      <c r="C2" s="116"/>
      <c r="D2" s="116"/>
      <c r="E2" s="116"/>
      <c r="F2" s="116"/>
      <c r="G2" s="116"/>
      <c r="H2" s="116"/>
      <c r="I2" s="116"/>
      <c r="J2" s="116"/>
      <c r="K2" s="116"/>
      <c r="L2" s="116"/>
      <c r="M2" s="116"/>
      <c r="N2" s="116"/>
      <c r="O2" s="116"/>
      <c r="P2" s="116"/>
    </row>
    <row r="3" spans="1:17" ht="12.95" customHeight="1" x14ac:dyDescent="0.15">
      <c r="A3" s="3" t="s">
        <v>1</v>
      </c>
      <c r="B3" s="4" t="s">
        <v>2</v>
      </c>
      <c r="C3" s="5" t="s">
        <v>3</v>
      </c>
      <c r="D3" s="6" t="s">
        <v>4</v>
      </c>
      <c r="E3" s="3" t="s">
        <v>1</v>
      </c>
      <c r="F3" s="5" t="s">
        <v>2</v>
      </c>
      <c r="G3" s="5" t="s">
        <v>3</v>
      </c>
      <c r="H3" s="6" t="s">
        <v>4</v>
      </c>
      <c r="I3" s="4" t="s">
        <v>1</v>
      </c>
      <c r="J3" s="5" t="s">
        <v>2</v>
      </c>
      <c r="K3" s="5" t="s">
        <v>3</v>
      </c>
      <c r="L3" s="7" t="s">
        <v>4</v>
      </c>
      <c r="M3" s="3" t="s">
        <v>1</v>
      </c>
      <c r="N3" s="5" t="s">
        <v>2</v>
      </c>
      <c r="O3" s="5" t="s">
        <v>3</v>
      </c>
      <c r="P3" s="6" t="s">
        <v>4</v>
      </c>
    </row>
    <row r="4" spans="1:17" ht="12.95" customHeight="1" x14ac:dyDescent="0.15">
      <c r="A4" s="8"/>
      <c r="B4" s="9" t="s">
        <v>5</v>
      </c>
      <c r="C4" s="10" t="s">
        <v>5</v>
      </c>
      <c r="D4" s="11" t="s">
        <v>5</v>
      </c>
      <c r="E4" s="8"/>
      <c r="F4" s="10" t="s">
        <v>5</v>
      </c>
      <c r="G4" s="10" t="s">
        <v>5</v>
      </c>
      <c r="H4" s="12" t="s">
        <v>5</v>
      </c>
      <c r="I4" s="13"/>
      <c r="J4" s="10" t="s">
        <v>5</v>
      </c>
      <c r="K4" s="10" t="s">
        <v>5</v>
      </c>
      <c r="L4" s="14" t="s">
        <v>5</v>
      </c>
      <c r="M4" s="8"/>
      <c r="N4" s="10" t="s">
        <v>5</v>
      </c>
      <c r="O4" s="10" t="s">
        <v>5</v>
      </c>
      <c r="P4" s="12" t="s">
        <v>5</v>
      </c>
    </row>
    <row r="5" spans="1:17" ht="12.95" customHeight="1" x14ac:dyDescent="0.15">
      <c r="A5" s="15" t="s">
        <v>6</v>
      </c>
      <c r="B5" s="16">
        <v>302218</v>
      </c>
      <c r="C5" s="16">
        <v>151422</v>
      </c>
      <c r="D5" s="16">
        <v>150796</v>
      </c>
      <c r="E5" s="15" t="s">
        <v>7</v>
      </c>
      <c r="F5" s="17">
        <v>21371</v>
      </c>
      <c r="G5" s="17">
        <v>10949</v>
      </c>
      <c r="H5" s="18">
        <v>10422</v>
      </c>
      <c r="I5" s="19" t="s">
        <v>8</v>
      </c>
      <c r="J5" s="17">
        <v>25849</v>
      </c>
      <c r="K5" s="17">
        <v>12446</v>
      </c>
      <c r="L5" s="20">
        <v>13403</v>
      </c>
      <c r="M5" s="15" t="s">
        <v>9</v>
      </c>
      <c r="N5" s="17">
        <v>2874</v>
      </c>
      <c r="O5" s="17">
        <v>844</v>
      </c>
      <c r="P5" s="18">
        <v>2030</v>
      </c>
      <c r="Q5" s="21"/>
    </row>
    <row r="6" spans="1:17" ht="12.95" customHeight="1" x14ac:dyDescent="0.15">
      <c r="A6" s="15"/>
      <c r="B6" s="16"/>
      <c r="C6" s="17"/>
      <c r="D6" s="22"/>
      <c r="E6" s="15">
        <v>25</v>
      </c>
      <c r="F6" s="17">
        <v>3676</v>
      </c>
      <c r="G6" s="17">
        <v>1848</v>
      </c>
      <c r="H6" s="22">
        <v>1828</v>
      </c>
      <c r="I6" s="19">
        <v>55</v>
      </c>
      <c r="J6" s="16">
        <v>4303</v>
      </c>
      <c r="K6" s="17">
        <v>2033</v>
      </c>
      <c r="L6" s="22">
        <v>2270</v>
      </c>
      <c r="M6" s="15">
        <v>85</v>
      </c>
      <c r="N6" s="16">
        <v>743</v>
      </c>
      <c r="O6" s="17">
        <v>228</v>
      </c>
      <c r="P6" s="22">
        <v>515</v>
      </c>
      <c r="Q6" s="21"/>
    </row>
    <row r="7" spans="1:17" ht="12.95" customHeight="1" x14ac:dyDescent="0.15">
      <c r="A7" s="15"/>
      <c r="B7" s="16"/>
      <c r="C7" s="17"/>
      <c r="D7" s="22"/>
      <c r="E7" s="15">
        <v>26</v>
      </c>
      <c r="F7" s="17">
        <v>4114</v>
      </c>
      <c r="G7" s="17">
        <v>2095</v>
      </c>
      <c r="H7" s="22">
        <v>2019</v>
      </c>
      <c r="I7" s="19">
        <v>56</v>
      </c>
      <c r="J7" s="16">
        <v>4834</v>
      </c>
      <c r="K7" s="17">
        <v>2355</v>
      </c>
      <c r="L7" s="22">
        <v>2479</v>
      </c>
      <c r="M7" s="15">
        <v>86</v>
      </c>
      <c r="N7" s="16">
        <v>698</v>
      </c>
      <c r="O7" s="17">
        <v>193</v>
      </c>
      <c r="P7" s="22">
        <v>505</v>
      </c>
      <c r="Q7" s="21"/>
    </row>
    <row r="8" spans="1:17" ht="12.95" customHeight="1" x14ac:dyDescent="0.15">
      <c r="A8" s="15"/>
      <c r="B8" s="16"/>
      <c r="C8" s="17"/>
      <c r="D8" s="22"/>
      <c r="E8" s="15">
        <v>27</v>
      </c>
      <c r="F8" s="17">
        <v>4285</v>
      </c>
      <c r="G8" s="17">
        <v>2196</v>
      </c>
      <c r="H8" s="22">
        <v>2089</v>
      </c>
      <c r="I8" s="19">
        <v>57</v>
      </c>
      <c r="J8" s="16">
        <v>5540</v>
      </c>
      <c r="K8" s="17">
        <v>2663</v>
      </c>
      <c r="L8" s="22">
        <v>2877</v>
      </c>
      <c r="M8" s="15">
        <v>87</v>
      </c>
      <c r="N8" s="16">
        <v>539</v>
      </c>
      <c r="O8" s="17">
        <v>154</v>
      </c>
      <c r="P8" s="22">
        <v>385</v>
      </c>
      <c r="Q8" s="21"/>
    </row>
    <row r="9" spans="1:17" ht="12.95" customHeight="1" x14ac:dyDescent="0.15">
      <c r="A9" s="15"/>
      <c r="B9" s="16"/>
      <c r="C9" s="17"/>
      <c r="D9" s="22"/>
      <c r="E9" s="15">
        <v>28</v>
      </c>
      <c r="F9" s="17">
        <v>4484</v>
      </c>
      <c r="G9" s="17">
        <v>2308</v>
      </c>
      <c r="H9" s="22">
        <v>2176</v>
      </c>
      <c r="I9" s="19">
        <v>58</v>
      </c>
      <c r="J9" s="16">
        <v>5842</v>
      </c>
      <c r="K9" s="17">
        <v>2830</v>
      </c>
      <c r="L9" s="22">
        <v>3012</v>
      </c>
      <c r="M9" s="15">
        <v>88</v>
      </c>
      <c r="N9" s="16">
        <v>463</v>
      </c>
      <c r="O9" s="17">
        <v>143</v>
      </c>
      <c r="P9" s="22">
        <v>320</v>
      </c>
      <c r="Q9" s="21"/>
    </row>
    <row r="10" spans="1:17" ht="12.95" customHeight="1" x14ac:dyDescent="0.15">
      <c r="A10" s="15"/>
      <c r="B10" s="16"/>
      <c r="C10" s="17"/>
      <c r="D10" s="22"/>
      <c r="E10" s="15">
        <v>29</v>
      </c>
      <c r="F10" s="17">
        <v>4812</v>
      </c>
      <c r="G10" s="17">
        <v>2502</v>
      </c>
      <c r="H10" s="22">
        <v>2310</v>
      </c>
      <c r="I10" s="19">
        <v>59</v>
      </c>
      <c r="J10" s="16">
        <v>5330</v>
      </c>
      <c r="K10" s="17">
        <v>2565</v>
      </c>
      <c r="L10" s="22">
        <v>2765</v>
      </c>
      <c r="M10" s="15">
        <v>89</v>
      </c>
      <c r="N10" s="16">
        <v>431</v>
      </c>
      <c r="O10" s="17">
        <v>126</v>
      </c>
      <c r="P10" s="22">
        <v>305</v>
      </c>
      <c r="Q10" s="21"/>
    </row>
    <row r="11" spans="1:17" ht="10.5" customHeight="1" x14ac:dyDescent="0.15">
      <c r="A11" s="15"/>
      <c r="B11" s="16"/>
      <c r="C11" s="17"/>
      <c r="D11" s="22"/>
      <c r="E11" s="15"/>
      <c r="F11" s="23"/>
      <c r="G11" s="23"/>
      <c r="H11" s="24"/>
      <c r="I11" s="19"/>
      <c r="J11" s="23"/>
      <c r="K11" s="23"/>
      <c r="M11" s="15"/>
      <c r="N11" s="23"/>
      <c r="O11" s="23"/>
      <c r="P11" s="24"/>
      <c r="Q11" s="21"/>
    </row>
    <row r="12" spans="1:17" ht="12.95" customHeight="1" x14ac:dyDescent="0.15">
      <c r="A12" s="15" t="s">
        <v>10</v>
      </c>
      <c r="B12" s="16">
        <v>15612</v>
      </c>
      <c r="C12" s="17">
        <v>7957</v>
      </c>
      <c r="D12" s="22">
        <v>7655</v>
      </c>
      <c r="E12" s="15" t="s">
        <v>11</v>
      </c>
      <c r="F12" s="17">
        <v>28189</v>
      </c>
      <c r="G12" s="17">
        <v>14558</v>
      </c>
      <c r="H12" s="18">
        <v>13631</v>
      </c>
      <c r="I12" s="19" t="s">
        <v>12</v>
      </c>
      <c r="J12" s="17">
        <v>21308</v>
      </c>
      <c r="K12" s="17">
        <v>10590</v>
      </c>
      <c r="L12" s="20">
        <v>10718</v>
      </c>
      <c r="M12" s="15" t="s">
        <v>13</v>
      </c>
      <c r="N12" s="17">
        <v>1285</v>
      </c>
      <c r="O12" s="17">
        <v>324</v>
      </c>
      <c r="P12" s="18">
        <v>961</v>
      </c>
      <c r="Q12" s="21"/>
    </row>
    <row r="13" spans="1:17" ht="12.95" customHeight="1" x14ac:dyDescent="0.15">
      <c r="A13" s="15">
        <v>0</v>
      </c>
      <c r="B13" s="16">
        <v>2970</v>
      </c>
      <c r="C13" s="17">
        <v>1556</v>
      </c>
      <c r="D13" s="17">
        <v>1414</v>
      </c>
      <c r="E13" s="15">
        <v>30</v>
      </c>
      <c r="F13" s="17">
        <v>5146</v>
      </c>
      <c r="G13" s="17">
        <v>2620</v>
      </c>
      <c r="H13" s="22">
        <v>2526</v>
      </c>
      <c r="I13" s="19">
        <v>60</v>
      </c>
      <c r="J13" s="16">
        <v>3475</v>
      </c>
      <c r="K13" s="17">
        <v>1756</v>
      </c>
      <c r="L13" s="22">
        <v>1719</v>
      </c>
      <c r="M13" s="15">
        <v>90</v>
      </c>
      <c r="N13" s="16">
        <v>369</v>
      </c>
      <c r="O13" s="17">
        <v>90</v>
      </c>
      <c r="P13" s="22">
        <v>279</v>
      </c>
      <c r="Q13" s="21"/>
    </row>
    <row r="14" spans="1:17" ht="12.95" customHeight="1" x14ac:dyDescent="0.15">
      <c r="A14" s="15">
        <v>1</v>
      </c>
      <c r="B14" s="16">
        <v>3104</v>
      </c>
      <c r="C14" s="17">
        <v>1564</v>
      </c>
      <c r="D14" s="17">
        <v>1540</v>
      </c>
      <c r="E14" s="15">
        <v>31</v>
      </c>
      <c r="F14" s="17">
        <v>5416</v>
      </c>
      <c r="G14" s="17">
        <v>2745</v>
      </c>
      <c r="H14" s="22">
        <v>2671</v>
      </c>
      <c r="I14" s="19">
        <v>61</v>
      </c>
      <c r="J14" s="16">
        <v>3953</v>
      </c>
      <c r="K14" s="17">
        <v>1934</v>
      </c>
      <c r="L14" s="22">
        <v>2019</v>
      </c>
      <c r="M14" s="15">
        <v>91</v>
      </c>
      <c r="N14" s="16">
        <v>319</v>
      </c>
      <c r="O14" s="17">
        <v>87</v>
      </c>
      <c r="P14" s="22">
        <v>232</v>
      </c>
      <c r="Q14" s="21"/>
    </row>
    <row r="15" spans="1:17" ht="12.95" customHeight="1" x14ac:dyDescent="0.15">
      <c r="A15" s="15">
        <v>2</v>
      </c>
      <c r="B15" s="16">
        <v>3116</v>
      </c>
      <c r="C15" s="17">
        <v>1555</v>
      </c>
      <c r="D15" s="17">
        <v>1561</v>
      </c>
      <c r="E15" s="15">
        <v>32</v>
      </c>
      <c r="F15" s="17">
        <v>5831</v>
      </c>
      <c r="G15" s="17">
        <v>3031</v>
      </c>
      <c r="H15" s="22">
        <v>2800</v>
      </c>
      <c r="I15" s="19">
        <v>62</v>
      </c>
      <c r="J15" s="16">
        <v>4760</v>
      </c>
      <c r="K15" s="17">
        <v>2262</v>
      </c>
      <c r="L15" s="22">
        <v>2498</v>
      </c>
      <c r="M15" s="15">
        <v>92</v>
      </c>
      <c r="N15" s="16">
        <v>267</v>
      </c>
      <c r="O15" s="17">
        <v>58</v>
      </c>
      <c r="P15" s="22">
        <v>209</v>
      </c>
      <c r="Q15" s="21"/>
    </row>
    <row r="16" spans="1:17" ht="12.95" customHeight="1" x14ac:dyDescent="0.15">
      <c r="A16" s="15">
        <v>3</v>
      </c>
      <c r="B16" s="16">
        <v>3160</v>
      </c>
      <c r="C16" s="17">
        <v>1623</v>
      </c>
      <c r="D16" s="17">
        <v>1537</v>
      </c>
      <c r="E16" s="15">
        <v>33</v>
      </c>
      <c r="F16" s="17">
        <v>5863</v>
      </c>
      <c r="G16" s="17">
        <v>3054</v>
      </c>
      <c r="H16" s="22">
        <v>2809</v>
      </c>
      <c r="I16" s="19">
        <v>63</v>
      </c>
      <c r="J16" s="16">
        <v>4483</v>
      </c>
      <c r="K16" s="17">
        <v>2249</v>
      </c>
      <c r="L16" s="22">
        <v>2234</v>
      </c>
      <c r="M16" s="15">
        <v>93</v>
      </c>
      <c r="N16" s="16">
        <v>179</v>
      </c>
      <c r="O16" s="17">
        <v>55</v>
      </c>
      <c r="P16" s="22">
        <v>124</v>
      </c>
      <c r="Q16" s="21"/>
    </row>
    <row r="17" spans="1:17" ht="12.95" customHeight="1" x14ac:dyDescent="0.15">
      <c r="A17" s="15">
        <v>4</v>
      </c>
      <c r="B17" s="16">
        <v>3262</v>
      </c>
      <c r="C17" s="17">
        <v>1659</v>
      </c>
      <c r="D17" s="17">
        <v>1603</v>
      </c>
      <c r="E17" s="15">
        <v>34</v>
      </c>
      <c r="F17" s="17">
        <v>5933</v>
      </c>
      <c r="G17" s="17">
        <v>3108</v>
      </c>
      <c r="H17" s="22">
        <v>2825</v>
      </c>
      <c r="I17" s="19">
        <v>64</v>
      </c>
      <c r="J17" s="16">
        <v>4637</v>
      </c>
      <c r="K17" s="17">
        <v>2389</v>
      </c>
      <c r="L17" s="22">
        <v>2248</v>
      </c>
      <c r="M17" s="15">
        <v>94</v>
      </c>
      <c r="N17" s="16">
        <v>151</v>
      </c>
      <c r="O17" s="17">
        <v>34</v>
      </c>
      <c r="P17" s="22">
        <v>117</v>
      </c>
      <c r="Q17" s="21"/>
    </row>
    <row r="18" spans="1:17" ht="10.5" customHeight="1" x14ac:dyDescent="0.15">
      <c r="A18" s="15"/>
      <c r="B18" s="13"/>
      <c r="C18" s="23"/>
      <c r="D18" s="25"/>
      <c r="E18" s="15"/>
      <c r="F18" s="23"/>
      <c r="G18" s="23"/>
      <c r="H18" s="24"/>
      <c r="I18" s="19"/>
      <c r="J18" s="23"/>
      <c r="K18" s="23"/>
      <c r="M18" s="15"/>
      <c r="N18" s="23"/>
      <c r="O18" s="23"/>
      <c r="P18" s="24"/>
      <c r="Q18" s="21"/>
    </row>
    <row r="19" spans="1:17" ht="12.95" customHeight="1" x14ac:dyDescent="0.15">
      <c r="A19" s="15" t="s">
        <v>14</v>
      </c>
      <c r="B19" s="16">
        <v>15917</v>
      </c>
      <c r="C19" s="17">
        <v>8152</v>
      </c>
      <c r="D19" s="22">
        <v>7765</v>
      </c>
      <c r="E19" s="15" t="s">
        <v>15</v>
      </c>
      <c r="F19" s="17">
        <v>25267</v>
      </c>
      <c r="G19" s="17">
        <v>13235</v>
      </c>
      <c r="H19" s="18">
        <v>12032</v>
      </c>
      <c r="I19" s="19" t="s">
        <v>16</v>
      </c>
      <c r="J19" s="17">
        <v>18687</v>
      </c>
      <c r="K19" s="17">
        <v>9567</v>
      </c>
      <c r="L19" s="20">
        <v>9120</v>
      </c>
      <c r="M19" s="15" t="s">
        <v>17</v>
      </c>
      <c r="N19" s="17">
        <v>275</v>
      </c>
      <c r="O19" s="17">
        <v>55</v>
      </c>
      <c r="P19" s="18">
        <v>220</v>
      </c>
      <c r="Q19" s="21"/>
    </row>
    <row r="20" spans="1:17" ht="12.95" customHeight="1" x14ac:dyDescent="0.15">
      <c r="A20" s="15">
        <v>5</v>
      </c>
      <c r="B20" s="16">
        <v>3171</v>
      </c>
      <c r="C20" s="17">
        <v>1652</v>
      </c>
      <c r="D20" s="17">
        <v>1519</v>
      </c>
      <c r="E20" s="15">
        <v>35</v>
      </c>
      <c r="F20" s="17">
        <v>5591</v>
      </c>
      <c r="G20" s="17">
        <v>2918</v>
      </c>
      <c r="H20" s="22">
        <v>2673</v>
      </c>
      <c r="I20" s="19">
        <v>65</v>
      </c>
      <c r="J20" s="16">
        <v>4526</v>
      </c>
      <c r="K20" s="17">
        <v>2217</v>
      </c>
      <c r="L20" s="22">
        <v>2309</v>
      </c>
      <c r="M20" s="15">
        <v>95</v>
      </c>
      <c r="N20" s="16">
        <v>100</v>
      </c>
      <c r="O20" s="17">
        <v>22</v>
      </c>
      <c r="P20" s="22">
        <v>78</v>
      </c>
      <c r="Q20" s="21"/>
    </row>
    <row r="21" spans="1:17" ht="12.95" customHeight="1" x14ac:dyDescent="0.15">
      <c r="A21" s="15">
        <v>6</v>
      </c>
      <c r="B21" s="16">
        <v>3349</v>
      </c>
      <c r="C21" s="17">
        <v>1695</v>
      </c>
      <c r="D21" s="17">
        <v>1654</v>
      </c>
      <c r="E21" s="15">
        <v>36</v>
      </c>
      <c r="F21" s="17">
        <v>5333</v>
      </c>
      <c r="G21" s="17">
        <v>2802</v>
      </c>
      <c r="H21" s="22">
        <v>2531</v>
      </c>
      <c r="I21" s="19">
        <v>66</v>
      </c>
      <c r="J21" s="16">
        <v>4074</v>
      </c>
      <c r="K21" s="17">
        <v>2120</v>
      </c>
      <c r="L21" s="22">
        <v>1954</v>
      </c>
      <c r="M21" s="15">
        <v>96</v>
      </c>
      <c r="N21" s="16">
        <v>69</v>
      </c>
      <c r="O21" s="17">
        <v>13</v>
      </c>
      <c r="P21" s="22">
        <v>56</v>
      </c>
      <c r="Q21" s="21"/>
    </row>
    <row r="22" spans="1:17" ht="12.95" customHeight="1" x14ac:dyDescent="0.15">
      <c r="A22" s="15">
        <v>7</v>
      </c>
      <c r="B22" s="16">
        <v>3124</v>
      </c>
      <c r="C22" s="17">
        <v>1640</v>
      </c>
      <c r="D22" s="17">
        <v>1484</v>
      </c>
      <c r="E22" s="15">
        <v>37</v>
      </c>
      <c r="F22" s="17">
        <v>5090</v>
      </c>
      <c r="G22" s="17">
        <v>2647</v>
      </c>
      <c r="H22" s="22">
        <v>2443</v>
      </c>
      <c r="I22" s="19">
        <v>67</v>
      </c>
      <c r="J22" s="16">
        <v>3403</v>
      </c>
      <c r="K22" s="17">
        <v>1826</v>
      </c>
      <c r="L22" s="22">
        <v>1577</v>
      </c>
      <c r="M22" s="15">
        <v>97</v>
      </c>
      <c r="N22" s="16">
        <v>54</v>
      </c>
      <c r="O22" s="17">
        <v>9</v>
      </c>
      <c r="P22" s="22">
        <v>45</v>
      </c>
      <c r="Q22" s="21"/>
    </row>
    <row r="23" spans="1:17" ht="12.95" customHeight="1" x14ac:dyDescent="0.15">
      <c r="A23" s="15">
        <v>8</v>
      </c>
      <c r="B23" s="16">
        <v>3217</v>
      </c>
      <c r="C23" s="17">
        <v>1612</v>
      </c>
      <c r="D23" s="17">
        <v>1605</v>
      </c>
      <c r="E23" s="15">
        <v>38</v>
      </c>
      <c r="F23" s="17">
        <v>4782</v>
      </c>
      <c r="G23" s="17">
        <v>2487</v>
      </c>
      <c r="H23" s="22">
        <v>2295</v>
      </c>
      <c r="I23" s="19">
        <v>68</v>
      </c>
      <c r="J23" s="16">
        <v>3327</v>
      </c>
      <c r="K23" s="17">
        <v>1699</v>
      </c>
      <c r="L23" s="22">
        <v>1628</v>
      </c>
      <c r="M23" s="15">
        <v>98</v>
      </c>
      <c r="N23" s="16">
        <v>34</v>
      </c>
      <c r="O23" s="17">
        <v>10</v>
      </c>
      <c r="P23" s="22">
        <v>24</v>
      </c>
      <c r="Q23" s="21"/>
    </row>
    <row r="24" spans="1:17" ht="12.95" customHeight="1" x14ac:dyDescent="0.15">
      <c r="A24" s="15">
        <v>9</v>
      </c>
      <c r="B24" s="16">
        <v>3056</v>
      </c>
      <c r="C24" s="17">
        <v>1553</v>
      </c>
      <c r="D24" s="17">
        <v>1503</v>
      </c>
      <c r="E24" s="15">
        <v>39</v>
      </c>
      <c r="F24" s="17">
        <v>4471</v>
      </c>
      <c r="G24" s="17">
        <v>2381</v>
      </c>
      <c r="H24" s="22">
        <v>2090</v>
      </c>
      <c r="I24" s="19">
        <v>69</v>
      </c>
      <c r="J24" s="16">
        <v>3357</v>
      </c>
      <c r="K24" s="17">
        <v>1705</v>
      </c>
      <c r="L24" s="22">
        <v>1652</v>
      </c>
      <c r="M24" s="15">
        <v>99</v>
      </c>
      <c r="N24" s="16">
        <v>18</v>
      </c>
      <c r="O24" s="17">
        <v>1</v>
      </c>
      <c r="P24" s="22">
        <v>17</v>
      </c>
      <c r="Q24" s="21"/>
    </row>
    <row r="25" spans="1:17" ht="10.5" customHeight="1" x14ac:dyDescent="0.15">
      <c r="A25" s="15"/>
      <c r="B25" s="13"/>
      <c r="C25" s="23"/>
      <c r="D25" s="25"/>
      <c r="E25" s="15"/>
      <c r="F25" s="23"/>
      <c r="G25" s="23"/>
      <c r="H25" s="24"/>
      <c r="I25" s="19"/>
      <c r="J25" s="23"/>
      <c r="K25" s="23"/>
      <c r="M25" s="15"/>
      <c r="N25" s="23"/>
      <c r="O25" s="23"/>
      <c r="P25" s="24"/>
      <c r="Q25" s="21"/>
    </row>
    <row r="26" spans="1:17" ht="12.95" customHeight="1" x14ac:dyDescent="0.15">
      <c r="A26" s="15" t="s">
        <v>18</v>
      </c>
      <c r="B26" s="16">
        <v>14255</v>
      </c>
      <c r="C26" s="17">
        <v>7295</v>
      </c>
      <c r="D26" s="22">
        <v>6960</v>
      </c>
      <c r="E26" s="15" t="s">
        <v>19</v>
      </c>
      <c r="F26" s="17">
        <v>19134</v>
      </c>
      <c r="G26" s="17">
        <v>9964</v>
      </c>
      <c r="H26" s="18">
        <v>9170</v>
      </c>
      <c r="I26" s="19" t="s">
        <v>20</v>
      </c>
      <c r="J26" s="17">
        <v>13355</v>
      </c>
      <c r="K26" s="17">
        <v>6605</v>
      </c>
      <c r="L26" s="20">
        <v>6750</v>
      </c>
      <c r="M26" s="15" t="s">
        <v>21</v>
      </c>
      <c r="N26" s="17">
        <v>28</v>
      </c>
      <c r="O26" s="17">
        <v>5</v>
      </c>
      <c r="P26" s="22">
        <v>23</v>
      </c>
      <c r="Q26" s="21"/>
    </row>
    <row r="27" spans="1:17" ht="12.95" customHeight="1" thickBot="1" x14ac:dyDescent="0.2">
      <c r="A27" s="15">
        <v>10</v>
      </c>
      <c r="B27" s="16">
        <v>3068</v>
      </c>
      <c r="C27" s="17">
        <v>1559</v>
      </c>
      <c r="D27" s="17">
        <v>1509</v>
      </c>
      <c r="E27" s="15">
        <v>40</v>
      </c>
      <c r="F27" s="17">
        <v>3592</v>
      </c>
      <c r="G27" s="17">
        <v>1878</v>
      </c>
      <c r="H27" s="22">
        <v>1714</v>
      </c>
      <c r="I27" s="19">
        <v>70</v>
      </c>
      <c r="J27" s="16">
        <v>3188</v>
      </c>
      <c r="K27" s="17">
        <v>1652</v>
      </c>
      <c r="L27" s="22">
        <v>1536</v>
      </c>
      <c r="M27" s="15"/>
      <c r="N27" s="23"/>
      <c r="O27" s="17"/>
      <c r="P27" s="26"/>
      <c r="Q27" s="21"/>
    </row>
    <row r="28" spans="1:17" ht="12.95" customHeight="1" x14ac:dyDescent="0.15">
      <c r="A28" s="15">
        <v>11</v>
      </c>
      <c r="B28" s="16">
        <v>2898</v>
      </c>
      <c r="C28" s="17">
        <v>1449</v>
      </c>
      <c r="D28" s="17">
        <v>1449</v>
      </c>
      <c r="E28" s="15">
        <v>41</v>
      </c>
      <c r="F28" s="17">
        <v>4424</v>
      </c>
      <c r="G28" s="17">
        <v>2363</v>
      </c>
      <c r="H28" s="22">
        <v>2061</v>
      </c>
      <c r="I28" s="19">
        <v>71</v>
      </c>
      <c r="J28" s="16">
        <v>2834</v>
      </c>
      <c r="K28" s="17">
        <v>1378</v>
      </c>
      <c r="L28" s="22">
        <v>1456</v>
      </c>
      <c r="M28" s="27"/>
      <c r="N28" s="28"/>
      <c r="O28" s="28"/>
      <c r="P28" s="29"/>
      <c r="Q28" s="21"/>
    </row>
    <row r="29" spans="1:17" ht="12.95" customHeight="1" x14ac:dyDescent="0.15">
      <c r="A29" s="15">
        <v>12</v>
      </c>
      <c r="B29" s="16">
        <v>2859</v>
      </c>
      <c r="C29" s="17">
        <v>1511</v>
      </c>
      <c r="D29" s="17">
        <v>1348</v>
      </c>
      <c r="E29" s="15">
        <v>42</v>
      </c>
      <c r="F29" s="17">
        <v>3886</v>
      </c>
      <c r="G29" s="17">
        <v>2019</v>
      </c>
      <c r="H29" s="22">
        <v>1867</v>
      </c>
      <c r="I29" s="19">
        <v>72</v>
      </c>
      <c r="J29" s="16">
        <v>2670</v>
      </c>
      <c r="K29" s="17">
        <v>1336</v>
      </c>
      <c r="L29" s="22">
        <v>1334</v>
      </c>
      <c r="M29" s="30" t="s">
        <v>22</v>
      </c>
      <c r="N29" s="10"/>
      <c r="O29" s="10"/>
      <c r="P29" s="12"/>
      <c r="Q29" s="21"/>
    </row>
    <row r="30" spans="1:17" ht="12.95" customHeight="1" x14ac:dyDescent="0.15">
      <c r="A30" s="15">
        <v>13</v>
      </c>
      <c r="B30" s="16">
        <v>2694</v>
      </c>
      <c r="C30" s="17">
        <v>1368</v>
      </c>
      <c r="D30" s="17">
        <v>1326</v>
      </c>
      <c r="E30" s="15">
        <v>43</v>
      </c>
      <c r="F30" s="17">
        <v>3717</v>
      </c>
      <c r="G30" s="17">
        <v>1925</v>
      </c>
      <c r="H30" s="22">
        <v>1792</v>
      </c>
      <c r="I30" s="19">
        <v>73</v>
      </c>
      <c r="J30" s="16">
        <v>2382</v>
      </c>
      <c r="K30" s="17">
        <v>1173</v>
      </c>
      <c r="L30" s="22">
        <v>1209</v>
      </c>
      <c r="M30" s="15"/>
      <c r="N30" s="10" t="s">
        <v>5</v>
      </c>
      <c r="O30" s="10" t="s">
        <v>5</v>
      </c>
      <c r="P30" s="12" t="s">
        <v>5</v>
      </c>
      <c r="Q30" s="21"/>
    </row>
    <row r="31" spans="1:17" ht="12.95" customHeight="1" x14ac:dyDescent="0.15">
      <c r="A31" s="15">
        <v>14</v>
      </c>
      <c r="B31" s="16">
        <v>2736</v>
      </c>
      <c r="C31" s="17">
        <v>1408</v>
      </c>
      <c r="D31" s="17">
        <v>1328</v>
      </c>
      <c r="E31" s="15">
        <v>44</v>
      </c>
      <c r="F31" s="17">
        <v>3515</v>
      </c>
      <c r="G31" s="17">
        <v>1779</v>
      </c>
      <c r="H31" s="22">
        <v>1736</v>
      </c>
      <c r="I31" s="19">
        <v>74</v>
      </c>
      <c r="J31" s="16">
        <v>2281</v>
      </c>
      <c r="K31" s="17">
        <v>1066</v>
      </c>
      <c r="L31" s="22">
        <v>1215</v>
      </c>
      <c r="M31" s="15" t="s">
        <v>23</v>
      </c>
      <c r="N31" s="17">
        <v>45784</v>
      </c>
      <c r="O31" s="17">
        <v>23404</v>
      </c>
      <c r="P31" s="22">
        <v>22380</v>
      </c>
      <c r="Q31" s="21"/>
    </row>
    <row r="32" spans="1:17" ht="10.5" customHeight="1" x14ac:dyDescent="0.15">
      <c r="A32" s="15"/>
      <c r="B32" s="13"/>
      <c r="C32" s="23"/>
      <c r="D32" s="25"/>
      <c r="E32" s="15"/>
      <c r="F32" s="23"/>
      <c r="G32" s="23"/>
      <c r="H32" s="24"/>
      <c r="I32" s="19"/>
      <c r="J32" s="23"/>
      <c r="K32" s="23"/>
      <c r="M32" s="15" t="s">
        <v>24</v>
      </c>
      <c r="N32" s="17">
        <v>205608</v>
      </c>
      <c r="O32" s="17">
        <v>104427</v>
      </c>
      <c r="P32" s="22">
        <v>101181</v>
      </c>
      <c r="Q32" s="21"/>
    </row>
    <row r="33" spans="1:17" ht="12.95" customHeight="1" x14ac:dyDescent="0.15">
      <c r="A33" s="15" t="s">
        <v>25</v>
      </c>
      <c r="B33" s="16">
        <v>14190</v>
      </c>
      <c r="C33" s="17">
        <v>7341</v>
      </c>
      <c r="D33" s="22">
        <v>6849</v>
      </c>
      <c r="E33" s="15" t="s">
        <v>26</v>
      </c>
      <c r="F33" s="17">
        <v>16097</v>
      </c>
      <c r="G33" s="17">
        <v>8140</v>
      </c>
      <c r="H33" s="18">
        <v>7957</v>
      </c>
      <c r="I33" s="19" t="s">
        <v>27</v>
      </c>
      <c r="J33" s="17">
        <v>8942</v>
      </c>
      <c r="K33" s="17">
        <v>4174</v>
      </c>
      <c r="L33" s="20">
        <v>4768</v>
      </c>
      <c r="M33" s="15" t="s">
        <v>28</v>
      </c>
      <c r="N33" s="17">
        <v>50826</v>
      </c>
      <c r="O33" s="17">
        <v>23591</v>
      </c>
      <c r="P33" s="22">
        <v>27235</v>
      </c>
      <c r="Q33" s="21"/>
    </row>
    <row r="34" spans="1:17" ht="12.95" customHeight="1" x14ac:dyDescent="0.15">
      <c r="A34" s="15">
        <v>15</v>
      </c>
      <c r="B34" s="16">
        <v>2682</v>
      </c>
      <c r="C34" s="17">
        <v>1339</v>
      </c>
      <c r="D34" s="17">
        <v>1343</v>
      </c>
      <c r="E34" s="15">
        <v>45</v>
      </c>
      <c r="F34" s="17">
        <v>3287</v>
      </c>
      <c r="G34" s="17">
        <v>1643</v>
      </c>
      <c r="H34" s="22">
        <v>1644</v>
      </c>
      <c r="I34" s="19">
        <v>75</v>
      </c>
      <c r="J34" s="16">
        <v>2202</v>
      </c>
      <c r="K34" s="17">
        <v>1056</v>
      </c>
      <c r="L34" s="22">
        <v>1146</v>
      </c>
      <c r="M34" s="15"/>
      <c r="N34" s="31"/>
      <c r="O34" s="31"/>
      <c r="P34" s="32"/>
      <c r="Q34" s="21"/>
    </row>
    <row r="35" spans="1:17" ht="12.95" customHeight="1" x14ac:dyDescent="0.15">
      <c r="A35" s="15">
        <v>16</v>
      </c>
      <c r="B35" s="16">
        <v>2670</v>
      </c>
      <c r="C35" s="17">
        <v>1417</v>
      </c>
      <c r="D35" s="17">
        <v>1253</v>
      </c>
      <c r="E35" s="15">
        <v>46</v>
      </c>
      <c r="F35" s="17">
        <v>3340</v>
      </c>
      <c r="G35" s="17">
        <v>1722</v>
      </c>
      <c r="H35" s="22">
        <v>1618</v>
      </c>
      <c r="I35" s="19">
        <v>76</v>
      </c>
      <c r="J35" s="16">
        <v>1879</v>
      </c>
      <c r="K35" s="17">
        <v>898</v>
      </c>
      <c r="L35" s="22">
        <v>981</v>
      </c>
      <c r="M35" s="15"/>
      <c r="N35" s="31"/>
      <c r="O35" s="31"/>
      <c r="P35" s="32"/>
      <c r="Q35" s="21"/>
    </row>
    <row r="36" spans="1:17" ht="12.95" customHeight="1" x14ac:dyDescent="0.15">
      <c r="A36" s="15">
        <v>17</v>
      </c>
      <c r="B36" s="16">
        <v>2679</v>
      </c>
      <c r="C36" s="17">
        <v>1380</v>
      </c>
      <c r="D36" s="17">
        <v>1299</v>
      </c>
      <c r="E36" s="15">
        <v>47</v>
      </c>
      <c r="F36" s="17">
        <v>3267</v>
      </c>
      <c r="G36" s="17">
        <v>1644</v>
      </c>
      <c r="H36" s="22">
        <v>1623</v>
      </c>
      <c r="I36" s="19">
        <v>77</v>
      </c>
      <c r="J36" s="16">
        <v>1735</v>
      </c>
      <c r="K36" s="17">
        <v>805</v>
      </c>
      <c r="L36" s="22">
        <v>930</v>
      </c>
      <c r="M36" s="30" t="s">
        <v>29</v>
      </c>
      <c r="N36" s="31"/>
      <c r="O36" s="31"/>
      <c r="P36" s="32"/>
      <c r="Q36" s="21"/>
    </row>
    <row r="37" spans="1:17" ht="12.95" customHeight="1" x14ac:dyDescent="0.15">
      <c r="A37" s="15">
        <v>18</v>
      </c>
      <c r="B37" s="16">
        <v>2907</v>
      </c>
      <c r="C37" s="17">
        <v>1516</v>
      </c>
      <c r="D37" s="17">
        <v>1391</v>
      </c>
      <c r="E37" s="15">
        <v>48</v>
      </c>
      <c r="F37" s="17">
        <v>3112</v>
      </c>
      <c r="G37" s="17">
        <v>1590</v>
      </c>
      <c r="H37" s="22">
        <v>1522</v>
      </c>
      <c r="I37" s="19">
        <v>78</v>
      </c>
      <c r="J37" s="16">
        <v>1643</v>
      </c>
      <c r="K37" s="17">
        <v>748</v>
      </c>
      <c r="L37" s="22">
        <v>895</v>
      </c>
      <c r="M37" s="15"/>
      <c r="N37" s="10" t="s">
        <v>30</v>
      </c>
      <c r="O37" s="10" t="s">
        <v>30</v>
      </c>
      <c r="P37" s="12" t="s">
        <v>30</v>
      </c>
      <c r="Q37" s="21"/>
    </row>
    <row r="38" spans="1:17" ht="12.95" customHeight="1" x14ac:dyDescent="0.15">
      <c r="A38" s="15">
        <v>19</v>
      </c>
      <c r="B38" s="16">
        <v>3252</v>
      </c>
      <c r="C38" s="17">
        <v>1689</v>
      </c>
      <c r="D38" s="17">
        <v>1563</v>
      </c>
      <c r="E38" s="15">
        <v>49</v>
      </c>
      <c r="F38" s="17">
        <v>3091</v>
      </c>
      <c r="G38" s="17">
        <v>1541</v>
      </c>
      <c r="H38" s="22">
        <v>1550</v>
      </c>
      <c r="I38" s="19">
        <v>79</v>
      </c>
      <c r="J38" s="16">
        <v>1483</v>
      </c>
      <c r="K38" s="17">
        <v>667</v>
      </c>
      <c r="L38" s="22">
        <v>816</v>
      </c>
      <c r="M38" s="15" t="s">
        <v>23</v>
      </c>
      <c r="N38" s="33">
        <v>15.149329292100406</v>
      </c>
      <c r="O38" s="33">
        <v>15.45614243636988</v>
      </c>
      <c r="P38" s="34">
        <v>14.841242473275154</v>
      </c>
      <c r="Q38" s="21"/>
    </row>
    <row r="39" spans="1:17" ht="10.5" customHeight="1" x14ac:dyDescent="0.15">
      <c r="A39" s="15"/>
      <c r="B39" s="13"/>
      <c r="C39" s="23"/>
      <c r="D39" s="25"/>
      <c r="E39" s="15"/>
      <c r="F39" s="23"/>
      <c r="G39" s="23"/>
      <c r="H39" s="24"/>
      <c r="I39" s="19"/>
      <c r="J39" s="23"/>
      <c r="K39" s="23"/>
      <c r="M39" s="15" t="s">
        <v>24</v>
      </c>
      <c r="N39" s="33">
        <v>68.033009284688546</v>
      </c>
      <c r="O39" s="33">
        <v>68.964219201965363</v>
      </c>
      <c r="P39" s="34">
        <v>67.09793363219184</v>
      </c>
      <c r="Q39" s="21"/>
    </row>
    <row r="40" spans="1:17" ht="12.95" customHeight="1" x14ac:dyDescent="0.15">
      <c r="A40" s="15" t="s">
        <v>31</v>
      </c>
      <c r="B40" s="16">
        <v>16839</v>
      </c>
      <c r="C40" s="17">
        <v>8676</v>
      </c>
      <c r="D40" s="22">
        <v>8163</v>
      </c>
      <c r="E40" s="15" t="s">
        <v>32</v>
      </c>
      <c r="F40" s="17">
        <v>17364</v>
      </c>
      <c r="G40" s="17">
        <v>8528</v>
      </c>
      <c r="H40" s="18">
        <v>8836</v>
      </c>
      <c r="I40" s="19" t="s">
        <v>33</v>
      </c>
      <c r="J40" s="17">
        <v>5380</v>
      </c>
      <c r="K40" s="17">
        <v>2017</v>
      </c>
      <c r="L40" s="18">
        <v>3363</v>
      </c>
      <c r="M40" s="15" t="s">
        <v>28</v>
      </c>
      <c r="N40" s="33">
        <v>16.81766142321106</v>
      </c>
      <c r="O40" s="33">
        <v>15.579638361664751</v>
      </c>
      <c r="P40" s="34">
        <v>18.060823894533012</v>
      </c>
      <c r="Q40" s="21"/>
    </row>
    <row r="41" spans="1:17" ht="12.95" customHeight="1" x14ac:dyDescent="0.15">
      <c r="A41" s="15">
        <v>20</v>
      </c>
      <c r="B41" s="16">
        <v>3075</v>
      </c>
      <c r="C41" s="17">
        <v>1586</v>
      </c>
      <c r="D41" s="17">
        <v>1489</v>
      </c>
      <c r="E41" s="15">
        <v>50</v>
      </c>
      <c r="F41" s="17">
        <v>3099</v>
      </c>
      <c r="G41" s="17">
        <v>1575</v>
      </c>
      <c r="H41" s="22">
        <v>1524</v>
      </c>
      <c r="I41" s="19">
        <v>80</v>
      </c>
      <c r="J41" s="16">
        <v>1292</v>
      </c>
      <c r="K41" s="17">
        <v>535</v>
      </c>
      <c r="L41" s="22">
        <v>757</v>
      </c>
      <c r="M41" s="15"/>
      <c r="N41" s="31"/>
      <c r="O41" s="31"/>
      <c r="P41" s="32"/>
      <c r="Q41" s="21"/>
    </row>
    <row r="42" spans="1:17" ht="12.95" customHeight="1" x14ac:dyDescent="0.15">
      <c r="A42" s="15">
        <v>21</v>
      </c>
      <c r="B42" s="16">
        <v>3269</v>
      </c>
      <c r="C42" s="17">
        <v>1700</v>
      </c>
      <c r="D42" s="17">
        <v>1569</v>
      </c>
      <c r="E42" s="15">
        <v>51</v>
      </c>
      <c r="F42" s="17">
        <v>3270</v>
      </c>
      <c r="G42" s="17">
        <v>1615</v>
      </c>
      <c r="H42" s="22">
        <v>1655</v>
      </c>
      <c r="I42" s="19">
        <v>81</v>
      </c>
      <c r="J42" s="16">
        <v>1249</v>
      </c>
      <c r="K42" s="17">
        <v>530</v>
      </c>
      <c r="L42" s="22">
        <v>719</v>
      </c>
      <c r="M42" s="8"/>
      <c r="N42" s="10"/>
      <c r="O42" s="10"/>
      <c r="P42" s="12"/>
      <c r="Q42" s="21"/>
    </row>
    <row r="43" spans="1:17" ht="12.95" customHeight="1" x14ac:dyDescent="0.15">
      <c r="A43" s="15">
        <v>22</v>
      </c>
      <c r="B43" s="16">
        <v>3445</v>
      </c>
      <c r="C43" s="17">
        <v>1809</v>
      </c>
      <c r="D43" s="17">
        <v>1636</v>
      </c>
      <c r="E43" s="15">
        <v>52</v>
      </c>
      <c r="F43" s="17">
        <v>3365</v>
      </c>
      <c r="G43" s="17">
        <v>1666</v>
      </c>
      <c r="H43" s="22">
        <v>1699</v>
      </c>
      <c r="I43" s="19">
        <v>82</v>
      </c>
      <c r="J43" s="16">
        <v>1072</v>
      </c>
      <c r="K43" s="17">
        <v>380</v>
      </c>
      <c r="L43" s="22">
        <v>692</v>
      </c>
      <c r="M43" s="15" t="s">
        <v>34</v>
      </c>
      <c r="N43" s="36">
        <v>40.82</v>
      </c>
      <c r="O43" s="36">
        <v>39.96</v>
      </c>
      <c r="P43" s="37">
        <v>41.68</v>
      </c>
      <c r="Q43" s="21"/>
    </row>
    <row r="44" spans="1:17" ht="12.95" customHeight="1" x14ac:dyDescent="0.15">
      <c r="A44" s="15">
        <v>23</v>
      </c>
      <c r="B44" s="16">
        <v>3549</v>
      </c>
      <c r="C44" s="17">
        <v>1804</v>
      </c>
      <c r="D44" s="17">
        <v>1745</v>
      </c>
      <c r="E44" s="15">
        <v>53</v>
      </c>
      <c r="F44" s="17">
        <v>3649</v>
      </c>
      <c r="G44" s="17">
        <v>1761</v>
      </c>
      <c r="H44" s="22">
        <v>1888</v>
      </c>
      <c r="I44" s="19">
        <v>83</v>
      </c>
      <c r="J44" s="16">
        <v>959</v>
      </c>
      <c r="K44" s="17">
        <v>332</v>
      </c>
      <c r="L44" s="22">
        <v>627</v>
      </c>
      <c r="M44" s="15"/>
      <c r="N44" s="10" t="s">
        <v>35</v>
      </c>
      <c r="O44" s="10" t="s">
        <v>35</v>
      </c>
      <c r="P44" s="12" t="s">
        <v>35</v>
      </c>
      <c r="Q44" s="21"/>
    </row>
    <row r="45" spans="1:17" ht="12.75" customHeight="1" x14ac:dyDescent="0.15">
      <c r="A45" s="15">
        <v>24</v>
      </c>
      <c r="B45" s="16">
        <v>3501</v>
      </c>
      <c r="C45" s="17">
        <v>1777</v>
      </c>
      <c r="D45" s="17">
        <v>1724</v>
      </c>
      <c r="E45" s="15">
        <v>54</v>
      </c>
      <c r="F45" s="17">
        <v>3981</v>
      </c>
      <c r="G45" s="17">
        <v>1911</v>
      </c>
      <c r="H45" s="22">
        <v>2070</v>
      </c>
      <c r="I45" s="19">
        <v>84</v>
      </c>
      <c r="J45" s="16">
        <v>808</v>
      </c>
      <c r="K45" s="17">
        <v>240</v>
      </c>
      <c r="L45" s="22">
        <v>568</v>
      </c>
      <c r="M45" s="15"/>
      <c r="N45" s="36">
        <v>40.82</v>
      </c>
      <c r="O45" s="36">
        <v>39.96</v>
      </c>
      <c r="P45" s="37">
        <v>41.68</v>
      </c>
      <c r="Q45" s="21"/>
    </row>
    <row r="46" spans="1:17" ht="10.5" customHeight="1" thickBot="1" x14ac:dyDescent="0.2">
      <c r="A46" s="38"/>
      <c r="B46" s="39"/>
      <c r="C46" s="40"/>
      <c r="D46" s="41"/>
      <c r="E46" s="38"/>
      <c r="F46" s="40"/>
      <c r="G46" s="40"/>
      <c r="H46" s="42"/>
      <c r="I46" s="39"/>
      <c r="J46" s="40"/>
      <c r="K46" s="40"/>
      <c r="L46" s="43"/>
      <c r="M46" s="38"/>
      <c r="N46" s="40"/>
      <c r="O46" s="40"/>
      <c r="P46" s="42"/>
    </row>
    <row r="47" spans="1:17" ht="17.100000000000001" customHeight="1" x14ac:dyDescent="0.15">
      <c r="B47" s="1" t="s">
        <v>36</v>
      </c>
    </row>
    <row r="48" spans="1:17" ht="17.100000000000001" customHeight="1" x14ac:dyDescent="0.15">
      <c r="N48" s="44"/>
      <c r="O48" s="44"/>
      <c r="P48" s="44"/>
    </row>
    <row r="49" spans="14:16" ht="17.100000000000001" customHeight="1" x14ac:dyDescent="0.15">
      <c r="N49" s="44"/>
      <c r="O49" s="44"/>
      <c r="P49" s="44"/>
    </row>
    <row r="50" spans="14:16" ht="17.100000000000001" customHeight="1" x14ac:dyDescent="0.15">
      <c r="N50" s="44"/>
      <c r="O50" s="44"/>
      <c r="P50" s="44"/>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219"/>
  <sheetViews>
    <sheetView view="pageBreakPreview" zoomScaleNormal="75" zoomScaleSheetLayoutView="100" workbookViewId="0">
      <selection activeCell="A3" sqref="A3"/>
    </sheetView>
  </sheetViews>
  <sheetFormatPr defaultRowHeight="12" x14ac:dyDescent="0.15"/>
  <cols>
    <col min="1" max="1" width="9.25" style="1" customWidth="1"/>
    <col min="2" max="4" width="8.625" style="1" customWidth="1"/>
    <col min="5" max="5" width="9.25" style="1" customWidth="1"/>
    <col min="6" max="8" width="8.625" style="1" customWidth="1"/>
    <col min="9" max="9" width="9.25" style="1" customWidth="1"/>
    <col min="10" max="12" width="8.625" style="1" customWidth="1"/>
    <col min="13" max="13" width="9.25" style="1" customWidth="1"/>
    <col min="14" max="16" width="8.625" style="1" customWidth="1"/>
    <col min="17" max="16384" width="9" style="1"/>
  </cols>
  <sheetData>
    <row r="1" spans="1:17" ht="28.5" customHeight="1" x14ac:dyDescent="0.2">
      <c r="B1" s="2"/>
      <c r="C1" s="2"/>
      <c r="D1" s="2"/>
      <c r="E1" s="2"/>
      <c r="F1" s="2"/>
      <c r="G1" s="115" t="s">
        <v>0</v>
      </c>
      <c r="H1" s="115"/>
      <c r="I1" s="115"/>
      <c r="J1" s="115"/>
      <c r="K1" s="118"/>
      <c r="L1" s="118"/>
      <c r="M1" s="118"/>
      <c r="N1" s="2"/>
      <c r="O1" s="2"/>
      <c r="P1" s="2"/>
    </row>
    <row r="2" spans="1:17" ht="16.5" customHeight="1" thickBot="1" x14ac:dyDescent="0.2">
      <c r="A2" s="116" t="s">
        <v>135</v>
      </c>
      <c r="B2" s="116"/>
      <c r="C2" s="116"/>
      <c r="D2" s="116"/>
      <c r="E2" s="116"/>
      <c r="F2" s="116"/>
      <c r="G2" s="116"/>
      <c r="H2" s="116"/>
      <c r="I2" s="116"/>
      <c r="J2" s="116"/>
      <c r="K2" s="116"/>
      <c r="L2" s="116"/>
      <c r="M2" s="116"/>
      <c r="N2" s="116"/>
      <c r="O2" s="116"/>
      <c r="P2" s="116"/>
    </row>
    <row r="3" spans="1:17" ht="12.95" customHeight="1" x14ac:dyDescent="0.15">
      <c r="A3" s="3" t="s">
        <v>1</v>
      </c>
      <c r="B3" s="4" t="s">
        <v>2</v>
      </c>
      <c r="C3" s="5" t="s">
        <v>3</v>
      </c>
      <c r="D3" s="6" t="s">
        <v>4</v>
      </c>
      <c r="E3" s="3" t="s">
        <v>1</v>
      </c>
      <c r="F3" s="5" t="s">
        <v>2</v>
      </c>
      <c r="G3" s="5" t="s">
        <v>3</v>
      </c>
      <c r="H3" s="6" t="s">
        <v>4</v>
      </c>
      <c r="I3" s="4" t="s">
        <v>1</v>
      </c>
      <c r="J3" s="5" t="s">
        <v>2</v>
      </c>
      <c r="K3" s="5" t="s">
        <v>3</v>
      </c>
      <c r="L3" s="7" t="s">
        <v>4</v>
      </c>
      <c r="M3" s="3" t="s">
        <v>1</v>
      </c>
      <c r="N3" s="5" t="s">
        <v>2</v>
      </c>
      <c r="O3" s="5" t="s">
        <v>3</v>
      </c>
      <c r="P3" s="6" t="s">
        <v>4</v>
      </c>
    </row>
    <row r="4" spans="1:17" ht="12.95" customHeight="1" x14ac:dyDescent="0.15">
      <c r="A4" s="8"/>
      <c r="B4" s="9" t="s">
        <v>5</v>
      </c>
      <c r="C4" s="10" t="s">
        <v>5</v>
      </c>
      <c r="D4" s="11" t="s">
        <v>5</v>
      </c>
      <c r="E4" s="8"/>
      <c r="F4" s="10" t="s">
        <v>5</v>
      </c>
      <c r="G4" s="10" t="s">
        <v>5</v>
      </c>
      <c r="H4" s="12" t="s">
        <v>5</v>
      </c>
      <c r="I4" s="13"/>
      <c r="J4" s="10" t="s">
        <v>5</v>
      </c>
      <c r="K4" s="10" t="s">
        <v>5</v>
      </c>
      <c r="L4" s="14" t="s">
        <v>5</v>
      </c>
      <c r="M4" s="8"/>
      <c r="N4" s="10" t="s">
        <v>5</v>
      </c>
      <c r="O4" s="10" t="s">
        <v>5</v>
      </c>
      <c r="P4" s="12" t="s">
        <v>5</v>
      </c>
    </row>
    <row r="5" spans="1:17" ht="12.95" customHeight="1" x14ac:dyDescent="0.15">
      <c r="A5" s="15" t="s">
        <v>6</v>
      </c>
      <c r="B5" s="16">
        <v>302828</v>
      </c>
      <c r="C5" s="16">
        <v>151590</v>
      </c>
      <c r="D5" s="16">
        <v>151238</v>
      </c>
      <c r="E5" s="15" t="s">
        <v>7</v>
      </c>
      <c r="F5" s="17">
        <v>20841</v>
      </c>
      <c r="G5" s="17">
        <v>10682</v>
      </c>
      <c r="H5" s="18">
        <v>10159</v>
      </c>
      <c r="I5" s="19" t="s">
        <v>8</v>
      </c>
      <c r="J5" s="17">
        <v>25314</v>
      </c>
      <c r="K5" s="17">
        <v>12181</v>
      </c>
      <c r="L5" s="20">
        <v>13133</v>
      </c>
      <c r="M5" s="15" t="s">
        <v>9</v>
      </c>
      <c r="N5" s="17">
        <v>2956</v>
      </c>
      <c r="O5" s="17">
        <v>868</v>
      </c>
      <c r="P5" s="18">
        <v>2088</v>
      </c>
      <c r="Q5" s="21"/>
    </row>
    <row r="6" spans="1:17" ht="12.95" customHeight="1" x14ac:dyDescent="0.15">
      <c r="A6" s="15"/>
      <c r="B6" s="16"/>
      <c r="C6" s="17"/>
      <c r="D6" s="22"/>
      <c r="E6" s="15">
        <v>25</v>
      </c>
      <c r="F6" s="17">
        <v>3562</v>
      </c>
      <c r="G6" s="17">
        <v>1827</v>
      </c>
      <c r="H6" s="22">
        <v>1735</v>
      </c>
      <c r="I6" s="19">
        <v>55</v>
      </c>
      <c r="J6" s="16">
        <v>4098</v>
      </c>
      <c r="K6" s="17">
        <v>1996</v>
      </c>
      <c r="L6" s="22">
        <v>2102</v>
      </c>
      <c r="M6" s="15">
        <v>85</v>
      </c>
      <c r="N6" s="16">
        <v>780</v>
      </c>
      <c r="O6" s="17">
        <v>249</v>
      </c>
      <c r="P6" s="22">
        <v>531</v>
      </c>
      <c r="Q6" s="21"/>
    </row>
    <row r="7" spans="1:17" ht="12.95" customHeight="1" x14ac:dyDescent="0.15">
      <c r="A7" s="15"/>
      <c r="B7" s="16"/>
      <c r="C7" s="17"/>
      <c r="D7" s="22"/>
      <c r="E7" s="15">
        <v>26</v>
      </c>
      <c r="F7" s="17">
        <v>3862</v>
      </c>
      <c r="G7" s="17">
        <v>1953</v>
      </c>
      <c r="H7" s="22">
        <v>1909</v>
      </c>
      <c r="I7" s="19">
        <v>56</v>
      </c>
      <c r="J7" s="16">
        <v>4482</v>
      </c>
      <c r="K7" s="17">
        <v>2104</v>
      </c>
      <c r="L7" s="22">
        <v>2378</v>
      </c>
      <c r="M7" s="15">
        <v>86</v>
      </c>
      <c r="N7" s="16">
        <v>697</v>
      </c>
      <c r="O7" s="17">
        <v>199</v>
      </c>
      <c r="P7" s="22">
        <v>498</v>
      </c>
      <c r="Q7" s="21"/>
    </row>
    <row r="8" spans="1:17" ht="12.95" customHeight="1" x14ac:dyDescent="0.15">
      <c r="A8" s="15"/>
      <c r="B8" s="16"/>
      <c r="C8" s="17"/>
      <c r="D8" s="22"/>
      <c r="E8" s="15">
        <v>27</v>
      </c>
      <c r="F8" s="17">
        <v>4258</v>
      </c>
      <c r="G8" s="17">
        <v>2159</v>
      </c>
      <c r="H8" s="22">
        <v>2099</v>
      </c>
      <c r="I8" s="19">
        <v>57</v>
      </c>
      <c r="J8" s="16">
        <v>5188</v>
      </c>
      <c r="K8" s="17">
        <v>2483</v>
      </c>
      <c r="L8" s="22">
        <v>2705</v>
      </c>
      <c r="M8" s="15">
        <v>87</v>
      </c>
      <c r="N8" s="16">
        <v>562</v>
      </c>
      <c r="O8" s="17">
        <v>133</v>
      </c>
      <c r="P8" s="22">
        <v>429</v>
      </c>
      <c r="Q8" s="21"/>
    </row>
    <row r="9" spans="1:17" ht="12.95" customHeight="1" x14ac:dyDescent="0.15">
      <c r="A9" s="15"/>
      <c r="B9" s="16"/>
      <c r="C9" s="17"/>
      <c r="D9" s="22"/>
      <c r="E9" s="15">
        <v>28</v>
      </c>
      <c r="F9" s="17">
        <v>4518</v>
      </c>
      <c r="G9" s="17">
        <v>2366</v>
      </c>
      <c r="H9" s="22">
        <v>2152</v>
      </c>
      <c r="I9" s="19">
        <v>58</v>
      </c>
      <c r="J9" s="16">
        <v>5702</v>
      </c>
      <c r="K9" s="17">
        <v>2784</v>
      </c>
      <c r="L9" s="22">
        <v>2918</v>
      </c>
      <c r="M9" s="15">
        <v>88</v>
      </c>
      <c r="N9" s="16">
        <v>498</v>
      </c>
      <c r="O9" s="17">
        <v>151</v>
      </c>
      <c r="P9" s="22">
        <v>347</v>
      </c>
      <c r="Q9" s="21"/>
    </row>
    <row r="10" spans="1:17" ht="12.95" customHeight="1" x14ac:dyDescent="0.15">
      <c r="A10" s="15"/>
      <c r="B10" s="16"/>
      <c r="C10" s="17"/>
      <c r="D10" s="22"/>
      <c r="E10" s="15">
        <v>29</v>
      </c>
      <c r="F10" s="17">
        <v>4641</v>
      </c>
      <c r="G10" s="17">
        <v>2377</v>
      </c>
      <c r="H10" s="22">
        <v>2264</v>
      </c>
      <c r="I10" s="19">
        <v>59</v>
      </c>
      <c r="J10" s="16">
        <v>5844</v>
      </c>
      <c r="K10" s="17">
        <v>2814</v>
      </c>
      <c r="L10" s="22">
        <v>3030</v>
      </c>
      <c r="M10" s="15">
        <v>89</v>
      </c>
      <c r="N10" s="16">
        <v>419</v>
      </c>
      <c r="O10" s="17">
        <v>136</v>
      </c>
      <c r="P10" s="22">
        <v>283</v>
      </c>
      <c r="Q10" s="21"/>
    </row>
    <row r="11" spans="1:17" ht="10.5" customHeight="1" x14ac:dyDescent="0.15">
      <c r="A11" s="15"/>
      <c r="B11" s="16"/>
      <c r="C11" s="17"/>
      <c r="D11" s="22"/>
      <c r="E11" s="15"/>
      <c r="F11" s="23"/>
      <c r="G11" s="23"/>
      <c r="H11" s="24"/>
      <c r="I11" s="19"/>
      <c r="J11" s="23"/>
      <c r="K11" s="23"/>
      <c r="M11" s="15"/>
      <c r="N11" s="23"/>
      <c r="O11" s="23"/>
      <c r="P11" s="24"/>
      <c r="Q11" s="21"/>
    </row>
    <row r="12" spans="1:17" ht="12.95" customHeight="1" x14ac:dyDescent="0.15">
      <c r="A12" s="15" t="s">
        <v>10</v>
      </c>
      <c r="B12" s="16">
        <v>15601</v>
      </c>
      <c r="C12" s="17">
        <v>7978</v>
      </c>
      <c r="D12" s="22">
        <v>7623</v>
      </c>
      <c r="E12" s="15" t="s">
        <v>11</v>
      </c>
      <c r="F12" s="17">
        <v>27555</v>
      </c>
      <c r="G12" s="17">
        <v>14211</v>
      </c>
      <c r="H12" s="18">
        <v>13344</v>
      </c>
      <c r="I12" s="19" t="s">
        <v>12</v>
      </c>
      <c r="J12" s="17">
        <v>21320</v>
      </c>
      <c r="K12" s="17">
        <v>10492</v>
      </c>
      <c r="L12" s="20">
        <v>10828</v>
      </c>
      <c r="M12" s="15" t="s">
        <v>13</v>
      </c>
      <c r="N12" s="17">
        <v>1338</v>
      </c>
      <c r="O12" s="17">
        <v>336</v>
      </c>
      <c r="P12" s="18">
        <v>1002</v>
      </c>
      <c r="Q12" s="21"/>
    </row>
    <row r="13" spans="1:17" ht="12.95" customHeight="1" x14ac:dyDescent="0.15">
      <c r="A13" s="15">
        <v>0</v>
      </c>
      <c r="B13" s="16">
        <v>3089</v>
      </c>
      <c r="C13" s="17">
        <v>1617</v>
      </c>
      <c r="D13" s="17">
        <v>1472</v>
      </c>
      <c r="E13" s="15">
        <v>30</v>
      </c>
      <c r="F13" s="17">
        <v>5019</v>
      </c>
      <c r="G13" s="17">
        <v>2555</v>
      </c>
      <c r="H13" s="22">
        <v>2464</v>
      </c>
      <c r="I13" s="19">
        <v>60</v>
      </c>
      <c r="J13" s="16">
        <v>4445</v>
      </c>
      <c r="K13" s="17">
        <v>2209</v>
      </c>
      <c r="L13" s="22">
        <v>2236</v>
      </c>
      <c r="M13" s="15">
        <v>90</v>
      </c>
      <c r="N13" s="16">
        <v>366</v>
      </c>
      <c r="O13" s="17">
        <v>87</v>
      </c>
      <c r="P13" s="22">
        <v>279</v>
      </c>
      <c r="Q13" s="21"/>
    </row>
    <row r="14" spans="1:17" ht="12.95" customHeight="1" x14ac:dyDescent="0.15">
      <c r="A14" s="15">
        <v>1</v>
      </c>
      <c r="B14" s="16">
        <v>3069</v>
      </c>
      <c r="C14" s="17">
        <v>1577</v>
      </c>
      <c r="D14" s="17">
        <v>1492</v>
      </c>
      <c r="E14" s="15">
        <v>31</v>
      </c>
      <c r="F14" s="17">
        <v>5222</v>
      </c>
      <c r="G14" s="17">
        <v>2722</v>
      </c>
      <c r="H14" s="22">
        <v>2500</v>
      </c>
      <c r="I14" s="19">
        <v>61</v>
      </c>
      <c r="J14" s="16">
        <v>3364</v>
      </c>
      <c r="K14" s="17">
        <v>1641</v>
      </c>
      <c r="L14" s="22">
        <v>1723</v>
      </c>
      <c r="M14" s="15">
        <v>91</v>
      </c>
      <c r="N14" s="16">
        <v>332</v>
      </c>
      <c r="O14" s="17">
        <v>88</v>
      </c>
      <c r="P14" s="22">
        <v>244</v>
      </c>
      <c r="Q14" s="21"/>
    </row>
    <row r="15" spans="1:17" ht="12.95" customHeight="1" x14ac:dyDescent="0.15">
      <c r="A15" s="15">
        <v>2</v>
      </c>
      <c r="B15" s="16">
        <v>3140</v>
      </c>
      <c r="C15" s="17">
        <v>1596</v>
      </c>
      <c r="D15" s="17">
        <v>1544</v>
      </c>
      <c r="E15" s="15">
        <v>32</v>
      </c>
      <c r="F15" s="17">
        <v>5661</v>
      </c>
      <c r="G15" s="17">
        <v>2875</v>
      </c>
      <c r="H15" s="22">
        <v>2786</v>
      </c>
      <c r="I15" s="19">
        <v>62</v>
      </c>
      <c r="J15" s="16">
        <v>4328</v>
      </c>
      <c r="K15" s="17">
        <v>2097</v>
      </c>
      <c r="L15" s="22">
        <v>2231</v>
      </c>
      <c r="M15" s="15">
        <v>92</v>
      </c>
      <c r="N15" s="16">
        <v>274</v>
      </c>
      <c r="O15" s="17">
        <v>67</v>
      </c>
      <c r="P15" s="22">
        <v>207</v>
      </c>
      <c r="Q15" s="21"/>
    </row>
    <row r="16" spans="1:17" ht="12.95" customHeight="1" x14ac:dyDescent="0.15">
      <c r="A16" s="15">
        <v>3</v>
      </c>
      <c r="B16" s="16">
        <v>3129</v>
      </c>
      <c r="C16" s="17">
        <v>1567</v>
      </c>
      <c r="D16" s="17">
        <v>1562</v>
      </c>
      <c r="E16" s="15">
        <v>33</v>
      </c>
      <c r="F16" s="17">
        <v>5894</v>
      </c>
      <c r="G16" s="17">
        <v>3031</v>
      </c>
      <c r="H16" s="22">
        <v>2863</v>
      </c>
      <c r="I16" s="19">
        <v>63</v>
      </c>
      <c r="J16" s="16">
        <v>4677</v>
      </c>
      <c r="K16" s="17">
        <v>2245</v>
      </c>
      <c r="L16" s="22">
        <v>2432</v>
      </c>
      <c r="M16" s="15">
        <v>93</v>
      </c>
      <c r="N16" s="16">
        <v>227</v>
      </c>
      <c r="O16" s="17">
        <v>54</v>
      </c>
      <c r="P16" s="22">
        <v>173</v>
      </c>
      <c r="Q16" s="21"/>
    </row>
    <row r="17" spans="1:17" ht="12.95" customHeight="1" x14ac:dyDescent="0.15">
      <c r="A17" s="15">
        <v>4</v>
      </c>
      <c r="B17" s="16">
        <v>3174</v>
      </c>
      <c r="C17" s="17">
        <v>1621</v>
      </c>
      <c r="D17" s="17">
        <v>1553</v>
      </c>
      <c r="E17" s="15">
        <v>34</v>
      </c>
      <c r="F17" s="17">
        <v>5759</v>
      </c>
      <c r="G17" s="17">
        <v>3028</v>
      </c>
      <c r="H17" s="22">
        <v>2731</v>
      </c>
      <c r="I17" s="19">
        <v>64</v>
      </c>
      <c r="J17" s="16">
        <v>4506</v>
      </c>
      <c r="K17" s="17">
        <v>2300</v>
      </c>
      <c r="L17" s="22">
        <v>2206</v>
      </c>
      <c r="M17" s="15">
        <v>94</v>
      </c>
      <c r="N17" s="16">
        <v>139</v>
      </c>
      <c r="O17" s="17">
        <v>40</v>
      </c>
      <c r="P17" s="22">
        <v>99</v>
      </c>
      <c r="Q17" s="21"/>
    </row>
    <row r="18" spans="1:17" ht="10.5" customHeight="1" x14ac:dyDescent="0.15">
      <c r="A18" s="15"/>
      <c r="B18" s="13"/>
      <c r="C18" s="23"/>
      <c r="D18" s="25"/>
      <c r="E18" s="15"/>
      <c r="F18" s="23"/>
      <c r="G18" s="23"/>
      <c r="H18" s="24"/>
      <c r="I18" s="19"/>
      <c r="J18" s="23"/>
      <c r="K18" s="23"/>
      <c r="M18" s="15"/>
      <c r="N18" s="23"/>
      <c r="O18" s="23"/>
      <c r="P18" s="24"/>
      <c r="Q18" s="21"/>
    </row>
    <row r="19" spans="1:17" ht="12.95" customHeight="1" x14ac:dyDescent="0.15">
      <c r="A19" s="15" t="s">
        <v>14</v>
      </c>
      <c r="B19" s="16">
        <v>16063</v>
      </c>
      <c r="C19" s="17">
        <v>8180</v>
      </c>
      <c r="D19" s="22">
        <v>7883</v>
      </c>
      <c r="E19" s="15" t="s">
        <v>15</v>
      </c>
      <c r="F19" s="17">
        <v>25941</v>
      </c>
      <c r="G19" s="17">
        <v>13543</v>
      </c>
      <c r="H19" s="18">
        <v>12398</v>
      </c>
      <c r="I19" s="19" t="s">
        <v>16</v>
      </c>
      <c r="J19" s="17">
        <v>19316</v>
      </c>
      <c r="K19" s="17">
        <v>9886</v>
      </c>
      <c r="L19" s="20">
        <v>9430</v>
      </c>
      <c r="M19" s="15" t="s">
        <v>17</v>
      </c>
      <c r="N19" s="17">
        <v>303</v>
      </c>
      <c r="O19" s="17">
        <v>58</v>
      </c>
      <c r="P19" s="18">
        <v>245</v>
      </c>
      <c r="Q19" s="21"/>
    </row>
    <row r="20" spans="1:17" ht="12.95" customHeight="1" x14ac:dyDescent="0.15">
      <c r="A20" s="15">
        <v>5</v>
      </c>
      <c r="B20" s="16">
        <v>3258</v>
      </c>
      <c r="C20" s="17">
        <v>1668</v>
      </c>
      <c r="D20" s="17">
        <v>1590</v>
      </c>
      <c r="E20" s="15">
        <v>35</v>
      </c>
      <c r="F20" s="17">
        <v>5905</v>
      </c>
      <c r="G20" s="17">
        <v>3123</v>
      </c>
      <c r="H20" s="22">
        <v>2782</v>
      </c>
      <c r="I20" s="19">
        <v>65</v>
      </c>
      <c r="J20" s="16">
        <v>4666</v>
      </c>
      <c r="K20" s="17">
        <v>2345</v>
      </c>
      <c r="L20" s="22">
        <v>2321</v>
      </c>
      <c r="M20" s="15">
        <v>95</v>
      </c>
      <c r="N20" s="16">
        <v>107</v>
      </c>
      <c r="O20" s="17">
        <v>22</v>
      </c>
      <c r="P20" s="22">
        <v>85</v>
      </c>
      <c r="Q20" s="21"/>
    </row>
    <row r="21" spans="1:17" ht="12.95" customHeight="1" x14ac:dyDescent="0.15">
      <c r="A21" s="15">
        <v>6</v>
      </c>
      <c r="B21" s="16">
        <v>3252</v>
      </c>
      <c r="C21" s="17">
        <v>1648</v>
      </c>
      <c r="D21" s="17">
        <v>1604</v>
      </c>
      <c r="E21" s="15">
        <v>36</v>
      </c>
      <c r="F21" s="17">
        <v>5379</v>
      </c>
      <c r="G21" s="17">
        <v>2809</v>
      </c>
      <c r="H21" s="22">
        <v>2570</v>
      </c>
      <c r="I21" s="19">
        <v>66</v>
      </c>
      <c r="J21" s="16">
        <v>4281</v>
      </c>
      <c r="K21" s="17">
        <v>2148</v>
      </c>
      <c r="L21" s="22">
        <v>2133</v>
      </c>
      <c r="M21" s="15">
        <v>96</v>
      </c>
      <c r="N21" s="16">
        <v>82</v>
      </c>
      <c r="O21" s="17">
        <v>15</v>
      </c>
      <c r="P21" s="22">
        <v>67</v>
      </c>
      <c r="Q21" s="21"/>
    </row>
    <row r="22" spans="1:17" ht="12.95" customHeight="1" x14ac:dyDescent="0.15">
      <c r="A22" s="15">
        <v>7</v>
      </c>
      <c r="B22" s="16">
        <v>3195</v>
      </c>
      <c r="C22" s="17">
        <v>1642</v>
      </c>
      <c r="D22" s="17">
        <v>1553</v>
      </c>
      <c r="E22" s="15">
        <v>37</v>
      </c>
      <c r="F22" s="17">
        <v>5131</v>
      </c>
      <c r="G22" s="17">
        <v>2660</v>
      </c>
      <c r="H22" s="22">
        <v>2471</v>
      </c>
      <c r="I22" s="19">
        <v>67</v>
      </c>
      <c r="J22" s="16">
        <v>3655</v>
      </c>
      <c r="K22" s="17">
        <v>1921</v>
      </c>
      <c r="L22" s="22">
        <v>1734</v>
      </c>
      <c r="M22" s="15">
        <v>97</v>
      </c>
      <c r="N22" s="16">
        <v>53</v>
      </c>
      <c r="O22" s="17">
        <v>8</v>
      </c>
      <c r="P22" s="22">
        <v>45</v>
      </c>
      <c r="Q22" s="21"/>
    </row>
    <row r="23" spans="1:17" ht="12.95" customHeight="1" x14ac:dyDescent="0.15">
      <c r="A23" s="15">
        <v>8</v>
      </c>
      <c r="B23" s="16">
        <v>3198</v>
      </c>
      <c r="C23" s="17">
        <v>1616</v>
      </c>
      <c r="D23" s="17">
        <v>1582</v>
      </c>
      <c r="E23" s="15">
        <v>38</v>
      </c>
      <c r="F23" s="17">
        <v>5026</v>
      </c>
      <c r="G23" s="17">
        <v>2605</v>
      </c>
      <c r="H23" s="22">
        <v>2421</v>
      </c>
      <c r="I23" s="19">
        <v>68</v>
      </c>
      <c r="J23" s="16">
        <v>3277</v>
      </c>
      <c r="K23" s="17">
        <v>1744</v>
      </c>
      <c r="L23" s="22">
        <v>1533</v>
      </c>
      <c r="M23" s="15">
        <v>98</v>
      </c>
      <c r="N23" s="16">
        <v>38</v>
      </c>
      <c r="O23" s="17">
        <v>10</v>
      </c>
      <c r="P23" s="22">
        <v>28</v>
      </c>
      <c r="Q23" s="21"/>
    </row>
    <row r="24" spans="1:17" ht="12.95" customHeight="1" x14ac:dyDescent="0.15">
      <c r="A24" s="15">
        <v>9</v>
      </c>
      <c r="B24" s="16">
        <v>3160</v>
      </c>
      <c r="C24" s="17">
        <v>1606</v>
      </c>
      <c r="D24" s="17">
        <v>1554</v>
      </c>
      <c r="E24" s="15">
        <v>39</v>
      </c>
      <c r="F24" s="17">
        <v>4500</v>
      </c>
      <c r="G24" s="17">
        <v>2346</v>
      </c>
      <c r="H24" s="22">
        <v>2154</v>
      </c>
      <c r="I24" s="19">
        <v>69</v>
      </c>
      <c r="J24" s="16">
        <v>3437</v>
      </c>
      <c r="K24" s="17">
        <v>1728</v>
      </c>
      <c r="L24" s="22">
        <v>1709</v>
      </c>
      <c r="M24" s="15">
        <v>99</v>
      </c>
      <c r="N24" s="16">
        <v>23</v>
      </c>
      <c r="O24" s="17">
        <v>3</v>
      </c>
      <c r="P24" s="22">
        <v>20</v>
      </c>
      <c r="Q24" s="21"/>
    </row>
    <row r="25" spans="1:17" ht="10.5" customHeight="1" x14ac:dyDescent="0.15">
      <c r="A25" s="15"/>
      <c r="B25" s="13"/>
      <c r="C25" s="23"/>
      <c r="D25" s="25"/>
      <c r="E25" s="15"/>
      <c r="F25" s="23"/>
      <c r="G25" s="23"/>
      <c r="H25" s="24"/>
      <c r="I25" s="19"/>
      <c r="J25" s="23"/>
      <c r="K25" s="23"/>
      <c r="M25" s="15"/>
      <c r="N25" s="23"/>
      <c r="O25" s="23"/>
      <c r="P25" s="24"/>
      <c r="Q25" s="21"/>
    </row>
    <row r="26" spans="1:17" ht="12.95" customHeight="1" x14ac:dyDescent="0.15">
      <c r="A26" s="15" t="s">
        <v>18</v>
      </c>
      <c r="B26" s="16">
        <v>14412</v>
      </c>
      <c r="C26" s="17">
        <v>7402</v>
      </c>
      <c r="D26" s="22">
        <v>7010</v>
      </c>
      <c r="E26" s="15" t="s">
        <v>19</v>
      </c>
      <c r="F26" s="17">
        <v>19546</v>
      </c>
      <c r="G26" s="17">
        <v>10248</v>
      </c>
      <c r="H26" s="18">
        <v>9298</v>
      </c>
      <c r="I26" s="19" t="s">
        <v>20</v>
      </c>
      <c r="J26" s="17">
        <v>13813</v>
      </c>
      <c r="K26" s="17">
        <v>6870</v>
      </c>
      <c r="L26" s="20">
        <v>6943</v>
      </c>
      <c r="M26" s="15" t="s">
        <v>21</v>
      </c>
      <c r="N26" s="17">
        <v>34</v>
      </c>
      <c r="O26" s="17">
        <v>6</v>
      </c>
      <c r="P26" s="22">
        <v>28</v>
      </c>
      <c r="Q26" s="21"/>
    </row>
    <row r="27" spans="1:17" ht="12.95" customHeight="1" thickBot="1" x14ac:dyDescent="0.2">
      <c r="A27" s="15">
        <v>10</v>
      </c>
      <c r="B27" s="16">
        <v>3031</v>
      </c>
      <c r="C27" s="17">
        <v>1541</v>
      </c>
      <c r="D27" s="17">
        <v>1490</v>
      </c>
      <c r="E27" s="15">
        <v>40</v>
      </c>
      <c r="F27" s="17">
        <v>3836</v>
      </c>
      <c r="G27" s="17">
        <v>2014</v>
      </c>
      <c r="H27" s="22">
        <v>1822</v>
      </c>
      <c r="I27" s="19">
        <v>70</v>
      </c>
      <c r="J27" s="16">
        <v>3213</v>
      </c>
      <c r="K27" s="17">
        <v>1647</v>
      </c>
      <c r="L27" s="22">
        <v>1566</v>
      </c>
      <c r="M27" s="15"/>
      <c r="N27" s="23"/>
      <c r="O27" s="17"/>
      <c r="P27" s="26"/>
      <c r="Q27" s="21"/>
    </row>
    <row r="28" spans="1:17" ht="12.95" customHeight="1" x14ac:dyDescent="0.15">
      <c r="A28" s="15">
        <v>11</v>
      </c>
      <c r="B28" s="16">
        <v>2982</v>
      </c>
      <c r="C28" s="17">
        <v>1503</v>
      </c>
      <c r="D28" s="17">
        <v>1479</v>
      </c>
      <c r="E28" s="15">
        <v>41</v>
      </c>
      <c r="F28" s="17">
        <v>4281</v>
      </c>
      <c r="G28" s="17">
        <v>2323</v>
      </c>
      <c r="H28" s="22">
        <v>1958</v>
      </c>
      <c r="I28" s="19">
        <v>71</v>
      </c>
      <c r="J28" s="16">
        <v>3005</v>
      </c>
      <c r="K28" s="17">
        <v>1508</v>
      </c>
      <c r="L28" s="22">
        <v>1497</v>
      </c>
      <c r="M28" s="27"/>
      <c r="N28" s="28"/>
      <c r="O28" s="28"/>
      <c r="P28" s="29"/>
      <c r="Q28" s="21"/>
    </row>
    <row r="29" spans="1:17" ht="12.95" customHeight="1" x14ac:dyDescent="0.15">
      <c r="A29" s="15">
        <v>12</v>
      </c>
      <c r="B29" s="16">
        <v>2877</v>
      </c>
      <c r="C29" s="17">
        <v>1484</v>
      </c>
      <c r="D29" s="17">
        <v>1393</v>
      </c>
      <c r="E29" s="15">
        <v>42</v>
      </c>
      <c r="F29" s="17">
        <v>4079</v>
      </c>
      <c r="G29" s="17">
        <v>2138</v>
      </c>
      <c r="H29" s="22">
        <v>1941</v>
      </c>
      <c r="I29" s="19">
        <v>72</v>
      </c>
      <c r="J29" s="16">
        <v>2760</v>
      </c>
      <c r="K29" s="17">
        <v>1361</v>
      </c>
      <c r="L29" s="22">
        <v>1399</v>
      </c>
      <c r="M29" s="30" t="s">
        <v>22</v>
      </c>
      <c r="N29" s="10"/>
      <c r="O29" s="10"/>
      <c r="P29" s="12"/>
      <c r="Q29" s="21"/>
    </row>
    <row r="30" spans="1:17" ht="12.95" customHeight="1" x14ac:dyDescent="0.15">
      <c r="A30" s="15">
        <v>13</v>
      </c>
      <c r="B30" s="16">
        <v>2821</v>
      </c>
      <c r="C30" s="17">
        <v>1472</v>
      </c>
      <c r="D30" s="17">
        <v>1349</v>
      </c>
      <c r="E30" s="15">
        <v>43</v>
      </c>
      <c r="F30" s="17">
        <v>3701</v>
      </c>
      <c r="G30" s="17">
        <v>1895</v>
      </c>
      <c r="H30" s="22">
        <v>1806</v>
      </c>
      <c r="I30" s="19">
        <v>73</v>
      </c>
      <c r="J30" s="16">
        <v>2480</v>
      </c>
      <c r="K30" s="17">
        <v>1224</v>
      </c>
      <c r="L30" s="22">
        <v>1256</v>
      </c>
      <c r="M30" s="15"/>
      <c r="N30" s="10" t="s">
        <v>5</v>
      </c>
      <c r="O30" s="10" t="s">
        <v>5</v>
      </c>
      <c r="P30" s="12" t="s">
        <v>5</v>
      </c>
      <c r="Q30" s="21"/>
    </row>
    <row r="31" spans="1:17" ht="12.95" customHeight="1" x14ac:dyDescent="0.15">
      <c r="A31" s="15">
        <v>14</v>
      </c>
      <c r="B31" s="16">
        <v>2701</v>
      </c>
      <c r="C31" s="17">
        <v>1402</v>
      </c>
      <c r="D31" s="17">
        <v>1299</v>
      </c>
      <c r="E31" s="15">
        <v>44</v>
      </c>
      <c r="F31" s="17">
        <v>3649</v>
      </c>
      <c r="G31" s="17">
        <v>1878</v>
      </c>
      <c r="H31" s="22">
        <v>1771</v>
      </c>
      <c r="I31" s="19">
        <v>74</v>
      </c>
      <c r="J31" s="16">
        <v>2355</v>
      </c>
      <c r="K31" s="17">
        <v>1130</v>
      </c>
      <c r="L31" s="22">
        <v>1225</v>
      </c>
      <c r="M31" s="15" t="s">
        <v>23</v>
      </c>
      <c r="N31" s="17">
        <v>46076</v>
      </c>
      <c r="O31" s="17">
        <v>23560</v>
      </c>
      <c r="P31" s="22">
        <v>22516</v>
      </c>
      <c r="Q31" s="21"/>
    </row>
    <row r="32" spans="1:17" ht="10.5" customHeight="1" x14ac:dyDescent="0.15">
      <c r="A32" s="15"/>
      <c r="B32" s="13"/>
      <c r="C32" s="23"/>
      <c r="D32" s="25"/>
      <c r="E32" s="15"/>
      <c r="F32" s="23"/>
      <c r="G32" s="23"/>
      <c r="H32" s="24"/>
      <c r="I32" s="19"/>
      <c r="J32" s="23"/>
      <c r="K32" s="23"/>
      <c r="M32" s="15" t="s">
        <v>24</v>
      </c>
      <c r="N32" s="17">
        <v>204232</v>
      </c>
      <c r="O32" s="17">
        <v>103593</v>
      </c>
      <c r="P32" s="22">
        <v>100639</v>
      </c>
      <c r="Q32" s="21"/>
    </row>
    <row r="33" spans="1:17" ht="12.95" customHeight="1" x14ac:dyDescent="0.15">
      <c r="A33" s="15" t="s">
        <v>25</v>
      </c>
      <c r="B33" s="16">
        <v>13875</v>
      </c>
      <c r="C33" s="17">
        <v>7105</v>
      </c>
      <c r="D33" s="22">
        <v>6770</v>
      </c>
      <c r="E33" s="15" t="s">
        <v>26</v>
      </c>
      <c r="F33" s="17">
        <v>16219</v>
      </c>
      <c r="G33" s="17">
        <v>8207</v>
      </c>
      <c r="H33" s="18">
        <v>8012</v>
      </c>
      <c r="I33" s="19" t="s">
        <v>27</v>
      </c>
      <c r="J33" s="17">
        <v>9222</v>
      </c>
      <c r="K33" s="17">
        <v>4276</v>
      </c>
      <c r="L33" s="20">
        <v>4946</v>
      </c>
      <c r="M33" s="15" t="s">
        <v>28</v>
      </c>
      <c r="N33" s="17">
        <v>52520</v>
      </c>
      <c r="O33" s="17">
        <v>24437</v>
      </c>
      <c r="P33" s="22">
        <v>28083</v>
      </c>
      <c r="Q33" s="21"/>
    </row>
    <row r="34" spans="1:17" ht="12.95" customHeight="1" x14ac:dyDescent="0.15">
      <c r="A34" s="15">
        <v>15</v>
      </c>
      <c r="B34" s="16">
        <v>2677</v>
      </c>
      <c r="C34" s="17">
        <v>1340</v>
      </c>
      <c r="D34" s="17">
        <v>1337</v>
      </c>
      <c r="E34" s="15">
        <v>45</v>
      </c>
      <c r="F34" s="17">
        <v>3405</v>
      </c>
      <c r="G34" s="17">
        <v>1692</v>
      </c>
      <c r="H34" s="22">
        <v>1713</v>
      </c>
      <c r="I34" s="19">
        <v>75</v>
      </c>
      <c r="J34" s="16">
        <v>2153</v>
      </c>
      <c r="K34" s="17">
        <v>1007</v>
      </c>
      <c r="L34" s="22">
        <v>1146</v>
      </c>
      <c r="M34" s="15"/>
      <c r="N34" s="31"/>
      <c r="O34" s="31"/>
      <c r="P34" s="32"/>
      <c r="Q34" s="21"/>
    </row>
    <row r="35" spans="1:17" ht="12.95" customHeight="1" x14ac:dyDescent="0.15">
      <c r="A35" s="15">
        <v>16</v>
      </c>
      <c r="B35" s="16">
        <v>2671</v>
      </c>
      <c r="C35" s="17">
        <v>1356</v>
      </c>
      <c r="D35" s="17">
        <v>1315</v>
      </c>
      <c r="E35" s="15">
        <v>46</v>
      </c>
      <c r="F35" s="17">
        <v>3278</v>
      </c>
      <c r="G35" s="17">
        <v>1658</v>
      </c>
      <c r="H35" s="22">
        <v>1620</v>
      </c>
      <c r="I35" s="19">
        <v>76</v>
      </c>
      <c r="J35" s="16">
        <v>2038</v>
      </c>
      <c r="K35" s="17">
        <v>984</v>
      </c>
      <c r="L35" s="22">
        <v>1054</v>
      </c>
      <c r="M35" s="15"/>
      <c r="N35" s="31"/>
      <c r="O35" s="31"/>
      <c r="P35" s="32"/>
      <c r="Q35" s="21"/>
    </row>
    <row r="36" spans="1:17" ht="12.95" customHeight="1" x14ac:dyDescent="0.15">
      <c r="A36" s="15">
        <v>17</v>
      </c>
      <c r="B36" s="16">
        <v>2679</v>
      </c>
      <c r="C36" s="17">
        <v>1424</v>
      </c>
      <c r="D36" s="17">
        <v>1255</v>
      </c>
      <c r="E36" s="15">
        <v>47</v>
      </c>
      <c r="F36" s="17">
        <v>3301</v>
      </c>
      <c r="G36" s="17">
        <v>1670</v>
      </c>
      <c r="H36" s="22">
        <v>1631</v>
      </c>
      <c r="I36" s="19">
        <v>77</v>
      </c>
      <c r="J36" s="16">
        <v>1764</v>
      </c>
      <c r="K36" s="17">
        <v>805</v>
      </c>
      <c r="L36" s="22">
        <v>959</v>
      </c>
      <c r="M36" s="30" t="s">
        <v>29</v>
      </c>
      <c r="N36" s="31"/>
      <c r="O36" s="31"/>
      <c r="P36" s="32"/>
      <c r="Q36" s="21"/>
    </row>
    <row r="37" spans="1:17" ht="12.95" customHeight="1" x14ac:dyDescent="0.15">
      <c r="A37" s="15">
        <v>18</v>
      </c>
      <c r="B37" s="16">
        <v>2810</v>
      </c>
      <c r="C37" s="17">
        <v>1422</v>
      </c>
      <c r="D37" s="17">
        <v>1388</v>
      </c>
      <c r="E37" s="15">
        <v>48</v>
      </c>
      <c r="F37" s="17">
        <v>3205</v>
      </c>
      <c r="G37" s="17">
        <v>1652</v>
      </c>
      <c r="H37" s="22">
        <v>1553</v>
      </c>
      <c r="I37" s="19">
        <v>78</v>
      </c>
      <c r="J37" s="16">
        <v>1680</v>
      </c>
      <c r="K37" s="17">
        <v>774</v>
      </c>
      <c r="L37" s="22">
        <v>906</v>
      </c>
      <c r="M37" s="15"/>
      <c r="N37" s="10" t="s">
        <v>30</v>
      </c>
      <c r="O37" s="10" t="s">
        <v>30</v>
      </c>
      <c r="P37" s="12" t="s">
        <v>30</v>
      </c>
      <c r="Q37" s="21"/>
    </row>
    <row r="38" spans="1:17" ht="12.95" customHeight="1" x14ac:dyDescent="0.15">
      <c r="A38" s="15">
        <v>19</v>
      </c>
      <c r="B38" s="16">
        <v>3038</v>
      </c>
      <c r="C38" s="17">
        <v>1563</v>
      </c>
      <c r="D38" s="17">
        <v>1475</v>
      </c>
      <c r="E38" s="15">
        <v>49</v>
      </c>
      <c r="F38" s="17">
        <v>3030</v>
      </c>
      <c r="G38" s="17">
        <v>1535</v>
      </c>
      <c r="H38" s="22">
        <v>1495</v>
      </c>
      <c r="I38" s="19">
        <v>79</v>
      </c>
      <c r="J38" s="16">
        <v>1587</v>
      </c>
      <c r="K38" s="17">
        <v>706</v>
      </c>
      <c r="L38" s="22">
        <v>881</v>
      </c>
      <c r="M38" s="15" t="s">
        <v>23</v>
      </c>
      <c r="N38" s="33">
        <v>15.215237692683635</v>
      </c>
      <c r="O38" s="33">
        <v>15.541922290388547</v>
      </c>
      <c r="P38" s="34">
        <v>14.887792750499212</v>
      </c>
      <c r="Q38" s="21"/>
    </row>
    <row r="39" spans="1:17" ht="10.5" customHeight="1" x14ac:dyDescent="0.15">
      <c r="A39" s="15"/>
      <c r="B39" s="13"/>
      <c r="C39" s="23"/>
      <c r="D39" s="25"/>
      <c r="E39" s="15"/>
      <c r="F39" s="23"/>
      <c r="G39" s="23"/>
      <c r="H39" s="24"/>
      <c r="I39" s="19"/>
      <c r="J39" s="23"/>
      <c r="K39" s="23"/>
      <c r="M39" s="15" t="s">
        <v>24</v>
      </c>
      <c r="N39" s="33">
        <v>67.441584001479384</v>
      </c>
      <c r="O39" s="33">
        <v>68.337621215119725</v>
      </c>
      <c r="P39" s="34">
        <v>66.543461299408875</v>
      </c>
      <c r="Q39" s="21"/>
    </row>
    <row r="40" spans="1:17" ht="12.95" customHeight="1" x14ac:dyDescent="0.15">
      <c r="A40" s="15" t="s">
        <v>31</v>
      </c>
      <c r="B40" s="16">
        <v>16808</v>
      </c>
      <c r="C40" s="17">
        <v>8650</v>
      </c>
      <c r="D40" s="22">
        <v>8158</v>
      </c>
      <c r="E40" s="15" t="s">
        <v>32</v>
      </c>
      <c r="F40" s="17">
        <v>16813</v>
      </c>
      <c r="G40" s="17">
        <v>8274</v>
      </c>
      <c r="H40" s="18">
        <v>8539</v>
      </c>
      <c r="I40" s="19" t="s">
        <v>33</v>
      </c>
      <c r="J40" s="17">
        <v>5538</v>
      </c>
      <c r="K40" s="17">
        <v>2137</v>
      </c>
      <c r="L40" s="18">
        <v>3401</v>
      </c>
      <c r="M40" s="15" t="s">
        <v>28</v>
      </c>
      <c r="N40" s="33">
        <v>17.343178305836975</v>
      </c>
      <c r="O40" s="33">
        <v>16.120456494491719</v>
      </c>
      <c r="P40" s="34">
        <v>18.568745950091905</v>
      </c>
      <c r="Q40" s="21"/>
    </row>
    <row r="41" spans="1:17" ht="12.95" customHeight="1" x14ac:dyDescent="0.15">
      <c r="A41" s="15">
        <v>20</v>
      </c>
      <c r="B41" s="16">
        <v>3173</v>
      </c>
      <c r="C41" s="17">
        <v>1642</v>
      </c>
      <c r="D41" s="17">
        <v>1531</v>
      </c>
      <c r="E41" s="15">
        <v>50</v>
      </c>
      <c r="F41" s="17">
        <v>3115</v>
      </c>
      <c r="G41" s="17">
        <v>1546</v>
      </c>
      <c r="H41" s="22">
        <v>1569</v>
      </c>
      <c r="I41" s="19">
        <v>80</v>
      </c>
      <c r="J41" s="16">
        <v>1325</v>
      </c>
      <c r="K41" s="17">
        <v>565</v>
      </c>
      <c r="L41" s="22">
        <v>760</v>
      </c>
      <c r="M41" s="15"/>
      <c r="N41" s="31"/>
      <c r="O41" s="31"/>
      <c r="P41" s="32"/>
      <c r="Q41" s="21"/>
    </row>
    <row r="42" spans="1:17" ht="12.95" customHeight="1" x14ac:dyDescent="0.15">
      <c r="A42" s="15">
        <v>21</v>
      </c>
      <c r="B42" s="16">
        <v>3186</v>
      </c>
      <c r="C42" s="17">
        <v>1684</v>
      </c>
      <c r="D42" s="17">
        <v>1502</v>
      </c>
      <c r="E42" s="15">
        <v>51</v>
      </c>
      <c r="F42" s="17">
        <v>3166</v>
      </c>
      <c r="G42" s="17">
        <v>1599</v>
      </c>
      <c r="H42" s="22">
        <v>1567</v>
      </c>
      <c r="I42" s="19">
        <v>81</v>
      </c>
      <c r="J42" s="16">
        <v>1206</v>
      </c>
      <c r="K42" s="17">
        <v>496</v>
      </c>
      <c r="L42" s="22">
        <v>710</v>
      </c>
      <c r="M42" s="8"/>
      <c r="N42" s="10"/>
      <c r="O42" s="10"/>
      <c r="P42" s="12"/>
      <c r="Q42" s="21"/>
    </row>
    <row r="43" spans="1:17" ht="12.95" customHeight="1" x14ac:dyDescent="0.15">
      <c r="A43" s="15">
        <v>22</v>
      </c>
      <c r="B43" s="16">
        <v>3369</v>
      </c>
      <c r="C43" s="17">
        <v>1736</v>
      </c>
      <c r="D43" s="17">
        <v>1633</v>
      </c>
      <c r="E43" s="15">
        <v>52</v>
      </c>
      <c r="F43" s="17">
        <v>3259</v>
      </c>
      <c r="G43" s="17">
        <v>1621</v>
      </c>
      <c r="H43" s="22">
        <v>1638</v>
      </c>
      <c r="I43" s="19">
        <v>82</v>
      </c>
      <c r="J43" s="16">
        <v>1140</v>
      </c>
      <c r="K43" s="17">
        <v>457</v>
      </c>
      <c r="L43" s="22">
        <v>683</v>
      </c>
      <c r="M43" s="15" t="s">
        <v>34</v>
      </c>
      <c r="N43" s="36">
        <v>40.98</v>
      </c>
      <c r="O43" s="36">
        <v>40.119999999999997</v>
      </c>
      <c r="P43" s="37">
        <v>41.85</v>
      </c>
      <c r="Q43" s="21"/>
    </row>
    <row r="44" spans="1:17" ht="12.95" customHeight="1" x14ac:dyDescent="0.15">
      <c r="A44" s="15">
        <v>23</v>
      </c>
      <c r="B44" s="16">
        <v>3532</v>
      </c>
      <c r="C44" s="17">
        <v>1811</v>
      </c>
      <c r="D44" s="17">
        <v>1721</v>
      </c>
      <c r="E44" s="15">
        <v>53</v>
      </c>
      <c r="F44" s="17">
        <v>3539</v>
      </c>
      <c r="G44" s="17">
        <v>1700</v>
      </c>
      <c r="H44" s="22">
        <v>1839</v>
      </c>
      <c r="I44" s="19">
        <v>83</v>
      </c>
      <c r="J44" s="16">
        <v>1002</v>
      </c>
      <c r="K44" s="17">
        <v>349</v>
      </c>
      <c r="L44" s="22">
        <v>653</v>
      </c>
      <c r="M44" s="15"/>
      <c r="N44" s="10" t="s">
        <v>35</v>
      </c>
      <c r="O44" s="10" t="s">
        <v>35</v>
      </c>
      <c r="P44" s="12" t="s">
        <v>35</v>
      </c>
      <c r="Q44" s="21"/>
    </row>
    <row r="45" spans="1:17" ht="12.75" customHeight="1" x14ac:dyDescent="0.15">
      <c r="A45" s="15">
        <v>24</v>
      </c>
      <c r="B45" s="16">
        <v>3548</v>
      </c>
      <c r="C45" s="17">
        <v>1777</v>
      </c>
      <c r="D45" s="17">
        <v>1771</v>
      </c>
      <c r="E45" s="15">
        <v>54</v>
      </c>
      <c r="F45" s="17">
        <v>3734</v>
      </c>
      <c r="G45" s="17">
        <v>1808</v>
      </c>
      <c r="H45" s="22">
        <v>1926</v>
      </c>
      <c r="I45" s="19">
        <v>84</v>
      </c>
      <c r="J45" s="16">
        <v>865</v>
      </c>
      <c r="K45" s="17">
        <v>270</v>
      </c>
      <c r="L45" s="22">
        <v>595</v>
      </c>
      <c r="M45" s="15"/>
      <c r="N45" s="36">
        <v>40.98</v>
      </c>
      <c r="O45" s="36">
        <v>40.119999999999997</v>
      </c>
      <c r="P45" s="37">
        <v>41.85</v>
      </c>
      <c r="Q45" s="21"/>
    </row>
    <row r="46" spans="1:17" ht="10.5" customHeight="1" thickBot="1" x14ac:dyDescent="0.2">
      <c r="A46" s="38"/>
      <c r="B46" s="39"/>
      <c r="C46" s="40"/>
      <c r="D46" s="41"/>
      <c r="E46" s="38"/>
      <c r="F46" s="40"/>
      <c r="G46" s="40"/>
      <c r="H46" s="42"/>
      <c r="I46" s="39"/>
      <c r="J46" s="40"/>
      <c r="K46" s="40"/>
      <c r="L46" s="43"/>
      <c r="M46" s="38"/>
      <c r="N46" s="40"/>
      <c r="O46" s="40"/>
      <c r="P46" s="42"/>
    </row>
    <row r="47" spans="1:17" ht="17.100000000000001" customHeight="1" x14ac:dyDescent="0.15">
      <c r="B47" s="1" t="s">
        <v>36</v>
      </c>
    </row>
    <row r="48" spans="1:17" ht="17.100000000000001" customHeight="1" x14ac:dyDescent="0.15">
      <c r="N48" s="44"/>
      <c r="O48" s="44"/>
      <c r="P48" s="44"/>
    </row>
    <row r="49" spans="14:16" ht="17.100000000000001" customHeight="1" x14ac:dyDescent="0.15">
      <c r="N49" s="44"/>
      <c r="O49" s="44"/>
      <c r="P49" s="44"/>
    </row>
    <row r="50" spans="14:16" ht="17.100000000000001" customHeight="1" x14ac:dyDescent="0.15">
      <c r="N50" s="44"/>
      <c r="O50" s="44"/>
      <c r="P50" s="44"/>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219"/>
  <sheetViews>
    <sheetView view="pageBreakPreview" zoomScaleNormal="75" zoomScaleSheetLayoutView="100" workbookViewId="0">
      <selection activeCell="A3" sqref="A3"/>
    </sheetView>
  </sheetViews>
  <sheetFormatPr defaultRowHeight="12" x14ac:dyDescent="0.15"/>
  <cols>
    <col min="1" max="1" width="9.25" style="1" customWidth="1"/>
    <col min="2" max="4" width="8.625" style="1" customWidth="1"/>
    <col min="5" max="5" width="9.25" style="1" customWidth="1"/>
    <col min="6" max="8" width="8.625" style="1" customWidth="1"/>
    <col min="9" max="9" width="9.25" style="1" customWidth="1"/>
    <col min="10" max="12" width="8.625" style="1" customWidth="1"/>
    <col min="13" max="13" width="9.25" style="1" customWidth="1"/>
    <col min="14" max="16" width="8.625" style="1" customWidth="1"/>
    <col min="17" max="16384" width="9" style="1"/>
  </cols>
  <sheetData>
    <row r="1" spans="1:17" ht="28.5" customHeight="1" x14ac:dyDescent="0.2">
      <c r="B1" s="2"/>
      <c r="C1" s="2"/>
      <c r="D1" s="2"/>
      <c r="E1" s="2"/>
      <c r="F1" s="2"/>
      <c r="G1" s="115" t="s">
        <v>0</v>
      </c>
      <c r="H1" s="115"/>
      <c r="I1" s="115"/>
      <c r="J1" s="115"/>
      <c r="K1" s="118"/>
      <c r="L1" s="118"/>
      <c r="M1" s="118"/>
      <c r="N1" s="2"/>
      <c r="O1" s="2"/>
      <c r="P1" s="2"/>
    </row>
    <row r="2" spans="1:17" ht="16.5" customHeight="1" thickBot="1" x14ac:dyDescent="0.2">
      <c r="A2" s="116" t="s">
        <v>136</v>
      </c>
      <c r="B2" s="116"/>
      <c r="C2" s="116"/>
      <c r="D2" s="116"/>
      <c r="E2" s="116"/>
      <c r="F2" s="116"/>
      <c r="G2" s="116"/>
      <c r="H2" s="116"/>
      <c r="I2" s="116"/>
      <c r="J2" s="116"/>
      <c r="K2" s="116"/>
      <c r="L2" s="116"/>
      <c r="M2" s="116"/>
      <c r="N2" s="116"/>
      <c r="O2" s="116"/>
      <c r="P2" s="116"/>
    </row>
    <row r="3" spans="1:17" ht="12.95" customHeight="1" x14ac:dyDescent="0.15">
      <c r="A3" s="3" t="s">
        <v>1</v>
      </c>
      <c r="B3" s="4" t="s">
        <v>2</v>
      </c>
      <c r="C3" s="5" t="s">
        <v>3</v>
      </c>
      <c r="D3" s="6" t="s">
        <v>4</v>
      </c>
      <c r="E3" s="3" t="s">
        <v>1</v>
      </c>
      <c r="F3" s="5" t="s">
        <v>2</v>
      </c>
      <c r="G3" s="5" t="s">
        <v>3</v>
      </c>
      <c r="H3" s="6" t="s">
        <v>4</v>
      </c>
      <c r="I3" s="4" t="s">
        <v>1</v>
      </c>
      <c r="J3" s="5" t="s">
        <v>2</v>
      </c>
      <c r="K3" s="5" t="s">
        <v>3</v>
      </c>
      <c r="L3" s="7" t="s">
        <v>4</v>
      </c>
      <c r="M3" s="3" t="s">
        <v>1</v>
      </c>
      <c r="N3" s="5" t="s">
        <v>2</v>
      </c>
      <c r="O3" s="5" t="s">
        <v>3</v>
      </c>
      <c r="P3" s="6" t="s">
        <v>4</v>
      </c>
    </row>
    <row r="4" spans="1:17" ht="12.95" customHeight="1" x14ac:dyDescent="0.15">
      <c r="A4" s="8"/>
      <c r="B4" s="9" t="s">
        <v>38</v>
      </c>
      <c r="C4" s="10" t="s">
        <v>38</v>
      </c>
      <c r="D4" s="11" t="s">
        <v>38</v>
      </c>
      <c r="E4" s="8"/>
      <c r="F4" s="10" t="s">
        <v>38</v>
      </c>
      <c r="G4" s="10" t="s">
        <v>38</v>
      </c>
      <c r="H4" s="12" t="s">
        <v>38</v>
      </c>
      <c r="I4" s="13"/>
      <c r="J4" s="10" t="s">
        <v>38</v>
      </c>
      <c r="K4" s="10" t="s">
        <v>38</v>
      </c>
      <c r="L4" s="14" t="s">
        <v>38</v>
      </c>
      <c r="M4" s="8"/>
      <c r="N4" s="10" t="s">
        <v>38</v>
      </c>
      <c r="O4" s="10" t="s">
        <v>38</v>
      </c>
      <c r="P4" s="12" t="s">
        <v>38</v>
      </c>
    </row>
    <row r="5" spans="1:17" ht="12.95" customHeight="1" x14ac:dyDescent="0.15">
      <c r="A5" s="15" t="s">
        <v>39</v>
      </c>
      <c r="B5" s="16">
        <v>304625</v>
      </c>
      <c r="C5" s="16">
        <v>152502</v>
      </c>
      <c r="D5" s="16">
        <v>152123</v>
      </c>
      <c r="E5" s="15" t="s">
        <v>7</v>
      </c>
      <c r="F5" s="17">
        <v>20468</v>
      </c>
      <c r="G5" s="17">
        <v>10496</v>
      </c>
      <c r="H5" s="18">
        <v>9972</v>
      </c>
      <c r="I5" s="19" t="s">
        <v>8</v>
      </c>
      <c r="J5" s="17">
        <v>24402</v>
      </c>
      <c r="K5" s="17">
        <v>11734</v>
      </c>
      <c r="L5" s="20">
        <v>12668</v>
      </c>
      <c r="M5" s="15" t="s">
        <v>9</v>
      </c>
      <c r="N5" s="17">
        <v>2992</v>
      </c>
      <c r="O5" s="17">
        <v>839</v>
      </c>
      <c r="P5" s="18">
        <v>2153</v>
      </c>
      <c r="Q5" s="21"/>
    </row>
    <row r="6" spans="1:17" ht="12.95" customHeight="1" x14ac:dyDescent="0.15">
      <c r="A6" s="15"/>
      <c r="B6" s="16"/>
      <c r="C6" s="17"/>
      <c r="D6" s="22"/>
      <c r="E6" s="15">
        <v>25</v>
      </c>
      <c r="F6" s="17">
        <v>3572</v>
      </c>
      <c r="G6" s="17">
        <v>1822</v>
      </c>
      <c r="H6" s="22">
        <v>1750</v>
      </c>
      <c r="I6" s="19">
        <v>55</v>
      </c>
      <c r="J6" s="16">
        <v>3954</v>
      </c>
      <c r="K6" s="17">
        <v>1894</v>
      </c>
      <c r="L6" s="22">
        <v>2060</v>
      </c>
      <c r="M6" s="15">
        <v>85</v>
      </c>
      <c r="N6" s="16">
        <v>765</v>
      </c>
      <c r="O6" s="17">
        <v>218</v>
      </c>
      <c r="P6" s="22">
        <v>547</v>
      </c>
      <c r="Q6" s="21"/>
    </row>
    <row r="7" spans="1:17" ht="12.95" customHeight="1" x14ac:dyDescent="0.15">
      <c r="A7" s="15"/>
      <c r="B7" s="16"/>
      <c r="C7" s="17"/>
      <c r="D7" s="22"/>
      <c r="E7" s="15">
        <v>26</v>
      </c>
      <c r="F7" s="17">
        <v>3766</v>
      </c>
      <c r="G7" s="17">
        <v>1926</v>
      </c>
      <c r="H7" s="22">
        <v>1840</v>
      </c>
      <c r="I7" s="19">
        <v>56</v>
      </c>
      <c r="J7" s="16">
        <v>4268</v>
      </c>
      <c r="K7" s="17">
        <v>2010</v>
      </c>
      <c r="L7" s="22">
        <v>2258</v>
      </c>
      <c r="M7" s="15">
        <v>86</v>
      </c>
      <c r="N7" s="16">
        <v>693</v>
      </c>
      <c r="O7" s="17">
        <v>201</v>
      </c>
      <c r="P7" s="22">
        <v>492</v>
      </c>
      <c r="Q7" s="21"/>
    </row>
    <row r="8" spans="1:17" ht="12.95" customHeight="1" x14ac:dyDescent="0.15">
      <c r="A8" s="15"/>
      <c r="B8" s="16"/>
      <c r="C8" s="17"/>
      <c r="D8" s="22"/>
      <c r="E8" s="15">
        <v>27</v>
      </c>
      <c r="F8" s="17">
        <v>4189</v>
      </c>
      <c r="G8" s="17">
        <v>2130</v>
      </c>
      <c r="H8" s="22">
        <v>2059</v>
      </c>
      <c r="I8" s="19">
        <v>57</v>
      </c>
      <c r="J8" s="16">
        <v>4817</v>
      </c>
      <c r="K8" s="17">
        <v>2345</v>
      </c>
      <c r="L8" s="22">
        <v>2472</v>
      </c>
      <c r="M8" s="15">
        <v>87</v>
      </c>
      <c r="N8" s="16">
        <v>630</v>
      </c>
      <c r="O8" s="17">
        <v>164</v>
      </c>
      <c r="P8" s="22">
        <v>466</v>
      </c>
      <c r="Q8" s="21"/>
    </row>
    <row r="9" spans="1:17" ht="12.95" customHeight="1" x14ac:dyDescent="0.15">
      <c r="A9" s="15"/>
      <c r="B9" s="16"/>
      <c r="C9" s="17"/>
      <c r="D9" s="22"/>
      <c r="E9" s="15">
        <v>28</v>
      </c>
      <c r="F9" s="17">
        <v>4356</v>
      </c>
      <c r="G9" s="17">
        <v>2240</v>
      </c>
      <c r="H9" s="22">
        <v>2116</v>
      </c>
      <c r="I9" s="19">
        <v>58</v>
      </c>
      <c r="J9" s="16">
        <v>5533</v>
      </c>
      <c r="K9" s="17">
        <v>2660</v>
      </c>
      <c r="L9" s="22">
        <v>2873</v>
      </c>
      <c r="M9" s="15">
        <v>88</v>
      </c>
      <c r="N9" s="16">
        <v>491</v>
      </c>
      <c r="O9" s="17">
        <v>134</v>
      </c>
      <c r="P9" s="22">
        <v>357</v>
      </c>
      <c r="Q9" s="21"/>
    </row>
    <row r="10" spans="1:17" ht="12.95" customHeight="1" x14ac:dyDescent="0.15">
      <c r="A10" s="15"/>
      <c r="B10" s="16"/>
      <c r="C10" s="17"/>
      <c r="D10" s="22"/>
      <c r="E10" s="15">
        <v>29</v>
      </c>
      <c r="F10" s="17">
        <v>4585</v>
      </c>
      <c r="G10" s="17">
        <v>2378</v>
      </c>
      <c r="H10" s="22">
        <v>2207</v>
      </c>
      <c r="I10" s="19">
        <v>59</v>
      </c>
      <c r="J10" s="16">
        <v>5830</v>
      </c>
      <c r="K10" s="17">
        <v>2825</v>
      </c>
      <c r="L10" s="22">
        <v>3005</v>
      </c>
      <c r="M10" s="15">
        <v>89</v>
      </c>
      <c r="N10" s="16">
        <v>413</v>
      </c>
      <c r="O10" s="17">
        <v>122</v>
      </c>
      <c r="P10" s="22">
        <v>291</v>
      </c>
      <c r="Q10" s="21"/>
    </row>
    <row r="11" spans="1:17" ht="10.5" customHeight="1" x14ac:dyDescent="0.15">
      <c r="A11" s="15"/>
      <c r="B11" s="16"/>
      <c r="C11" s="17"/>
      <c r="D11" s="22"/>
      <c r="E11" s="15"/>
      <c r="F11" s="23"/>
      <c r="G11" s="23"/>
      <c r="H11" s="24"/>
      <c r="I11" s="19"/>
      <c r="J11" s="23"/>
      <c r="K11" s="23"/>
      <c r="M11" s="15"/>
      <c r="N11" s="23"/>
      <c r="O11" s="23"/>
      <c r="P11" s="24"/>
      <c r="Q11" s="21"/>
    </row>
    <row r="12" spans="1:17" ht="12.95" customHeight="1" x14ac:dyDescent="0.15">
      <c r="A12" s="15" t="s">
        <v>10</v>
      </c>
      <c r="B12" s="16">
        <v>15569</v>
      </c>
      <c r="C12" s="17">
        <v>7913</v>
      </c>
      <c r="D12" s="22">
        <v>7656</v>
      </c>
      <c r="E12" s="15" t="s">
        <v>11</v>
      </c>
      <c r="F12" s="17">
        <v>27252</v>
      </c>
      <c r="G12" s="17">
        <v>14035</v>
      </c>
      <c r="H12" s="18">
        <v>13217</v>
      </c>
      <c r="I12" s="19" t="s">
        <v>12</v>
      </c>
      <c r="J12" s="17">
        <v>21841</v>
      </c>
      <c r="K12" s="17">
        <v>10661</v>
      </c>
      <c r="L12" s="20">
        <v>11180</v>
      </c>
      <c r="M12" s="15" t="s">
        <v>13</v>
      </c>
      <c r="N12" s="17">
        <v>1373</v>
      </c>
      <c r="O12" s="17">
        <v>350</v>
      </c>
      <c r="P12" s="18">
        <v>1023</v>
      </c>
      <c r="Q12" s="21"/>
    </row>
    <row r="13" spans="1:17" ht="12.95" customHeight="1" x14ac:dyDescent="0.15">
      <c r="A13" s="15">
        <v>0</v>
      </c>
      <c r="B13" s="16">
        <v>3140</v>
      </c>
      <c r="C13" s="17">
        <v>1621</v>
      </c>
      <c r="D13" s="17">
        <v>1519</v>
      </c>
      <c r="E13" s="15">
        <v>30</v>
      </c>
      <c r="F13" s="17">
        <v>4899</v>
      </c>
      <c r="G13" s="17">
        <v>2537</v>
      </c>
      <c r="H13" s="22">
        <v>2362</v>
      </c>
      <c r="I13" s="19">
        <v>60</v>
      </c>
      <c r="J13" s="16">
        <v>5277</v>
      </c>
      <c r="K13" s="17">
        <v>2537</v>
      </c>
      <c r="L13" s="22">
        <v>2740</v>
      </c>
      <c r="M13" s="15">
        <v>90</v>
      </c>
      <c r="N13" s="16">
        <v>388</v>
      </c>
      <c r="O13" s="17">
        <v>111</v>
      </c>
      <c r="P13" s="22">
        <v>277</v>
      </c>
      <c r="Q13" s="21"/>
    </row>
    <row r="14" spans="1:17" ht="12.95" customHeight="1" x14ac:dyDescent="0.15">
      <c r="A14" s="15">
        <v>1</v>
      </c>
      <c r="B14" s="16">
        <v>3044</v>
      </c>
      <c r="C14" s="17">
        <v>1577</v>
      </c>
      <c r="D14" s="17">
        <v>1467</v>
      </c>
      <c r="E14" s="15">
        <v>31</v>
      </c>
      <c r="F14" s="17">
        <v>5206</v>
      </c>
      <c r="G14" s="17">
        <v>2660</v>
      </c>
      <c r="H14" s="22">
        <v>2546</v>
      </c>
      <c r="I14" s="19">
        <v>61</v>
      </c>
      <c r="J14" s="16">
        <v>3468</v>
      </c>
      <c r="K14" s="17">
        <v>1752</v>
      </c>
      <c r="L14" s="22">
        <v>1716</v>
      </c>
      <c r="M14" s="15">
        <v>91</v>
      </c>
      <c r="N14" s="16">
        <v>324</v>
      </c>
      <c r="O14" s="17">
        <v>79</v>
      </c>
      <c r="P14" s="22">
        <v>245</v>
      </c>
      <c r="Q14" s="21"/>
    </row>
    <row r="15" spans="1:17" ht="12.95" customHeight="1" x14ac:dyDescent="0.15">
      <c r="A15" s="15">
        <v>2</v>
      </c>
      <c r="B15" s="16">
        <v>3107</v>
      </c>
      <c r="C15" s="17">
        <v>1553</v>
      </c>
      <c r="D15" s="17">
        <v>1554</v>
      </c>
      <c r="E15" s="15">
        <v>32</v>
      </c>
      <c r="F15" s="17">
        <v>5418</v>
      </c>
      <c r="G15" s="17">
        <v>2736</v>
      </c>
      <c r="H15" s="22">
        <v>2682</v>
      </c>
      <c r="I15" s="19">
        <v>62</v>
      </c>
      <c r="J15" s="16">
        <v>3921</v>
      </c>
      <c r="K15" s="17">
        <v>1912</v>
      </c>
      <c r="L15" s="22">
        <v>2009</v>
      </c>
      <c r="M15" s="15">
        <v>92</v>
      </c>
      <c r="N15" s="16">
        <v>275</v>
      </c>
      <c r="O15" s="17">
        <v>68</v>
      </c>
      <c r="P15" s="22">
        <v>207</v>
      </c>
      <c r="Q15" s="21"/>
    </row>
    <row r="16" spans="1:17" ht="12.95" customHeight="1" x14ac:dyDescent="0.15">
      <c r="A16" s="15">
        <v>3</v>
      </c>
      <c r="B16" s="16">
        <v>3113</v>
      </c>
      <c r="C16" s="17">
        <v>1538</v>
      </c>
      <c r="D16" s="17">
        <v>1575</v>
      </c>
      <c r="E16" s="15">
        <v>33</v>
      </c>
      <c r="F16" s="17">
        <v>5887</v>
      </c>
      <c r="G16" s="17">
        <v>3054</v>
      </c>
      <c r="H16" s="22">
        <v>2833</v>
      </c>
      <c r="I16" s="19">
        <v>63</v>
      </c>
      <c r="J16" s="16">
        <v>4727</v>
      </c>
      <c r="K16" s="17">
        <v>2236</v>
      </c>
      <c r="L16" s="22">
        <v>2491</v>
      </c>
      <c r="M16" s="15">
        <v>93</v>
      </c>
      <c r="N16" s="16">
        <v>236</v>
      </c>
      <c r="O16" s="17">
        <v>52</v>
      </c>
      <c r="P16" s="22">
        <v>184</v>
      </c>
      <c r="Q16" s="21"/>
    </row>
    <row r="17" spans="1:17" ht="12.95" customHeight="1" x14ac:dyDescent="0.15">
      <c r="A17" s="15">
        <v>4</v>
      </c>
      <c r="B17" s="16">
        <v>3165</v>
      </c>
      <c r="C17" s="17">
        <v>1624</v>
      </c>
      <c r="D17" s="17">
        <v>1541</v>
      </c>
      <c r="E17" s="15">
        <v>34</v>
      </c>
      <c r="F17" s="17">
        <v>5842</v>
      </c>
      <c r="G17" s="17">
        <v>3048</v>
      </c>
      <c r="H17" s="22">
        <v>2794</v>
      </c>
      <c r="I17" s="19">
        <v>64</v>
      </c>
      <c r="J17" s="16">
        <v>4448</v>
      </c>
      <c r="K17" s="17">
        <v>2224</v>
      </c>
      <c r="L17" s="22">
        <v>2224</v>
      </c>
      <c r="M17" s="15">
        <v>94</v>
      </c>
      <c r="N17" s="16">
        <v>150</v>
      </c>
      <c r="O17" s="17">
        <v>40</v>
      </c>
      <c r="P17" s="22">
        <v>110</v>
      </c>
      <c r="Q17" s="21"/>
    </row>
    <row r="18" spans="1:17" ht="10.5" customHeight="1" x14ac:dyDescent="0.15">
      <c r="A18" s="15"/>
      <c r="B18" s="13"/>
      <c r="C18" s="23"/>
      <c r="D18" s="25"/>
      <c r="E18" s="15"/>
      <c r="F18" s="23"/>
      <c r="G18" s="23"/>
      <c r="H18" s="24"/>
      <c r="I18" s="19"/>
      <c r="J18" s="23"/>
      <c r="K18" s="23"/>
      <c r="M18" s="15"/>
      <c r="N18" s="23"/>
      <c r="O18" s="23"/>
      <c r="P18" s="24"/>
      <c r="Q18" s="21"/>
    </row>
    <row r="19" spans="1:17" ht="12.95" customHeight="1" x14ac:dyDescent="0.15">
      <c r="A19" s="15" t="s">
        <v>14</v>
      </c>
      <c r="B19" s="16">
        <v>16087</v>
      </c>
      <c r="C19" s="17">
        <v>8206</v>
      </c>
      <c r="D19" s="22">
        <v>7881</v>
      </c>
      <c r="E19" s="15" t="s">
        <v>15</v>
      </c>
      <c r="F19" s="17">
        <v>26684</v>
      </c>
      <c r="G19" s="17">
        <v>13932</v>
      </c>
      <c r="H19" s="18">
        <v>12752</v>
      </c>
      <c r="I19" s="19" t="s">
        <v>16</v>
      </c>
      <c r="J19" s="17">
        <v>19762</v>
      </c>
      <c r="K19" s="17">
        <v>10112</v>
      </c>
      <c r="L19" s="20">
        <v>9650</v>
      </c>
      <c r="M19" s="15" t="s">
        <v>17</v>
      </c>
      <c r="N19" s="17">
        <v>317</v>
      </c>
      <c r="O19" s="17">
        <v>60</v>
      </c>
      <c r="P19" s="18">
        <v>257</v>
      </c>
      <c r="Q19" s="21"/>
    </row>
    <row r="20" spans="1:17" ht="12.95" customHeight="1" x14ac:dyDescent="0.15">
      <c r="A20" s="15">
        <v>5</v>
      </c>
      <c r="B20" s="16">
        <v>3237</v>
      </c>
      <c r="C20" s="17">
        <v>1647</v>
      </c>
      <c r="D20" s="17">
        <v>1590</v>
      </c>
      <c r="E20" s="15">
        <v>35</v>
      </c>
      <c r="F20" s="17">
        <v>5917</v>
      </c>
      <c r="G20" s="17">
        <v>3097</v>
      </c>
      <c r="H20" s="22">
        <v>2820</v>
      </c>
      <c r="I20" s="19">
        <v>65</v>
      </c>
      <c r="J20" s="16">
        <v>4609</v>
      </c>
      <c r="K20" s="17">
        <v>2367</v>
      </c>
      <c r="L20" s="22">
        <v>2242</v>
      </c>
      <c r="M20" s="15">
        <v>95</v>
      </c>
      <c r="N20" s="16">
        <v>120</v>
      </c>
      <c r="O20" s="17">
        <v>21</v>
      </c>
      <c r="P20" s="22">
        <v>99</v>
      </c>
      <c r="Q20" s="21"/>
    </row>
    <row r="21" spans="1:17" ht="12.95" customHeight="1" x14ac:dyDescent="0.15">
      <c r="A21" s="15">
        <v>6</v>
      </c>
      <c r="B21" s="16">
        <v>3174</v>
      </c>
      <c r="C21" s="17">
        <v>1640</v>
      </c>
      <c r="D21" s="17">
        <v>1534</v>
      </c>
      <c r="E21" s="15">
        <v>36</v>
      </c>
      <c r="F21" s="17">
        <v>5622</v>
      </c>
      <c r="G21" s="17">
        <v>2941</v>
      </c>
      <c r="H21" s="22">
        <v>2681</v>
      </c>
      <c r="I21" s="19">
        <v>66</v>
      </c>
      <c r="J21" s="16">
        <v>4474</v>
      </c>
      <c r="K21" s="17">
        <v>2178</v>
      </c>
      <c r="L21" s="22">
        <v>2296</v>
      </c>
      <c r="M21" s="15">
        <v>96</v>
      </c>
      <c r="N21" s="16">
        <v>76</v>
      </c>
      <c r="O21" s="17">
        <v>17</v>
      </c>
      <c r="P21" s="22">
        <v>59</v>
      </c>
      <c r="Q21" s="21"/>
    </row>
    <row r="22" spans="1:17" ht="12.95" customHeight="1" x14ac:dyDescent="0.15">
      <c r="A22" s="15">
        <v>7</v>
      </c>
      <c r="B22" s="16">
        <v>3315</v>
      </c>
      <c r="C22" s="17">
        <v>1663</v>
      </c>
      <c r="D22" s="17">
        <v>1652</v>
      </c>
      <c r="E22" s="15">
        <v>37</v>
      </c>
      <c r="F22" s="17">
        <v>5289</v>
      </c>
      <c r="G22" s="17">
        <v>2792</v>
      </c>
      <c r="H22" s="22">
        <v>2497</v>
      </c>
      <c r="I22" s="19">
        <v>67</v>
      </c>
      <c r="J22" s="16">
        <v>4023</v>
      </c>
      <c r="K22" s="17">
        <v>2090</v>
      </c>
      <c r="L22" s="22">
        <v>1933</v>
      </c>
      <c r="M22" s="15">
        <v>97</v>
      </c>
      <c r="N22" s="16">
        <v>56</v>
      </c>
      <c r="O22" s="17">
        <v>11</v>
      </c>
      <c r="P22" s="22">
        <v>45</v>
      </c>
      <c r="Q22" s="21"/>
    </row>
    <row r="23" spans="1:17" ht="12.95" customHeight="1" x14ac:dyDescent="0.15">
      <c r="A23" s="15">
        <v>8</v>
      </c>
      <c r="B23" s="16">
        <v>3139</v>
      </c>
      <c r="C23" s="17">
        <v>1646</v>
      </c>
      <c r="D23" s="17">
        <v>1493</v>
      </c>
      <c r="E23" s="15">
        <v>38</v>
      </c>
      <c r="F23" s="17">
        <v>5083</v>
      </c>
      <c r="G23" s="17">
        <v>2636</v>
      </c>
      <c r="H23" s="22">
        <v>2447</v>
      </c>
      <c r="I23" s="19">
        <v>68</v>
      </c>
      <c r="J23" s="16">
        <v>3372</v>
      </c>
      <c r="K23" s="17">
        <v>1805</v>
      </c>
      <c r="L23" s="22">
        <v>1567</v>
      </c>
      <c r="M23" s="15">
        <v>98</v>
      </c>
      <c r="N23" s="16">
        <v>43</v>
      </c>
      <c r="O23" s="17">
        <v>5</v>
      </c>
      <c r="P23" s="22">
        <v>38</v>
      </c>
      <c r="Q23" s="21"/>
    </row>
    <row r="24" spans="1:17" ht="12.95" customHeight="1" x14ac:dyDescent="0.15">
      <c r="A24" s="15">
        <v>9</v>
      </c>
      <c r="B24" s="16">
        <v>3222</v>
      </c>
      <c r="C24" s="17">
        <v>1610</v>
      </c>
      <c r="D24" s="17">
        <v>1612</v>
      </c>
      <c r="E24" s="15">
        <v>39</v>
      </c>
      <c r="F24" s="17">
        <v>4773</v>
      </c>
      <c r="G24" s="17">
        <v>2466</v>
      </c>
      <c r="H24" s="22">
        <v>2307</v>
      </c>
      <c r="I24" s="19">
        <v>69</v>
      </c>
      <c r="J24" s="16">
        <v>3284</v>
      </c>
      <c r="K24" s="17">
        <v>1672</v>
      </c>
      <c r="L24" s="22">
        <v>1612</v>
      </c>
      <c r="M24" s="15">
        <v>99</v>
      </c>
      <c r="N24" s="16">
        <v>22</v>
      </c>
      <c r="O24" s="17">
        <v>6</v>
      </c>
      <c r="P24" s="22">
        <v>16</v>
      </c>
      <c r="Q24" s="21"/>
    </row>
    <row r="25" spans="1:17" ht="10.5" customHeight="1" x14ac:dyDescent="0.15">
      <c r="A25" s="15"/>
      <c r="B25" s="13"/>
      <c r="C25" s="23"/>
      <c r="D25" s="25"/>
      <c r="E25" s="15"/>
      <c r="F25" s="23"/>
      <c r="G25" s="23"/>
      <c r="H25" s="24"/>
      <c r="I25" s="19"/>
      <c r="J25" s="23"/>
      <c r="K25" s="23"/>
      <c r="M25" s="15"/>
      <c r="N25" s="23"/>
      <c r="O25" s="23"/>
      <c r="P25" s="24"/>
      <c r="Q25" s="21"/>
    </row>
    <row r="26" spans="1:17" ht="12.95" customHeight="1" x14ac:dyDescent="0.15">
      <c r="A26" s="15" t="s">
        <v>18</v>
      </c>
      <c r="B26" s="16">
        <v>14629</v>
      </c>
      <c r="C26" s="17">
        <v>7459</v>
      </c>
      <c r="D26" s="22">
        <v>7170</v>
      </c>
      <c r="E26" s="15" t="s">
        <v>19</v>
      </c>
      <c r="F26" s="17">
        <v>20087</v>
      </c>
      <c r="G26" s="17">
        <v>10544</v>
      </c>
      <c r="H26" s="18">
        <v>9543</v>
      </c>
      <c r="I26" s="19" t="s">
        <v>20</v>
      </c>
      <c r="J26" s="17">
        <v>14200</v>
      </c>
      <c r="K26" s="17">
        <v>7091</v>
      </c>
      <c r="L26" s="20">
        <v>7109</v>
      </c>
      <c r="M26" s="15" t="s">
        <v>40</v>
      </c>
      <c r="N26" s="17">
        <v>31</v>
      </c>
      <c r="O26" s="17">
        <v>5</v>
      </c>
      <c r="P26" s="22">
        <v>26</v>
      </c>
      <c r="Q26" s="21"/>
    </row>
    <row r="27" spans="1:17" ht="12.95" customHeight="1" thickBot="1" x14ac:dyDescent="0.2">
      <c r="A27" s="15">
        <v>10</v>
      </c>
      <c r="B27" s="16">
        <v>3057</v>
      </c>
      <c r="C27" s="17">
        <v>1559</v>
      </c>
      <c r="D27" s="17">
        <v>1498</v>
      </c>
      <c r="E27" s="15">
        <v>40</v>
      </c>
      <c r="F27" s="17">
        <v>4481</v>
      </c>
      <c r="G27" s="17">
        <v>2376</v>
      </c>
      <c r="H27" s="22">
        <v>2105</v>
      </c>
      <c r="I27" s="19">
        <v>70</v>
      </c>
      <c r="J27" s="16">
        <v>3311</v>
      </c>
      <c r="K27" s="17">
        <v>1672</v>
      </c>
      <c r="L27" s="22">
        <v>1639</v>
      </c>
      <c r="M27" s="15"/>
      <c r="N27" s="23"/>
      <c r="O27" s="17"/>
      <c r="P27" s="26"/>
      <c r="Q27" s="21"/>
    </row>
    <row r="28" spans="1:17" ht="12.95" customHeight="1" x14ac:dyDescent="0.15">
      <c r="A28" s="15">
        <v>11</v>
      </c>
      <c r="B28" s="16">
        <v>3088</v>
      </c>
      <c r="C28" s="17">
        <v>1558</v>
      </c>
      <c r="D28" s="17">
        <v>1530</v>
      </c>
      <c r="E28" s="15">
        <v>41</v>
      </c>
      <c r="F28" s="17">
        <v>3590</v>
      </c>
      <c r="G28" s="17">
        <v>1875</v>
      </c>
      <c r="H28" s="22">
        <v>1715</v>
      </c>
      <c r="I28" s="19">
        <v>71</v>
      </c>
      <c r="J28" s="16">
        <v>3155</v>
      </c>
      <c r="K28" s="17">
        <v>1628</v>
      </c>
      <c r="L28" s="22">
        <v>1527</v>
      </c>
      <c r="M28" s="27"/>
      <c r="N28" s="28"/>
      <c r="O28" s="28"/>
      <c r="P28" s="29"/>
      <c r="Q28" s="21"/>
    </row>
    <row r="29" spans="1:17" ht="12.95" customHeight="1" x14ac:dyDescent="0.15">
      <c r="A29" s="15">
        <v>12</v>
      </c>
      <c r="B29" s="16">
        <v>2901</v>
      </c>
      <c r="C29" s="17">
        <v>1449</v>
      </c>
      <c r="D29" s="17">
        <v>1452</v>
      </c>
      <c r="E29" s="15">
        <v>42</v>
      </c>
      <c r="F29" s="17">
        <v>4419</v>
      </c>
      <c r="G29" s="17">
        <v>2357</v>
      </c>
      <c r="H29" s="22">
        <v>2062</v>
      </c>
      <c r="I29" s="19">
        <v>72</v>
      </c>
      <c r="J29" s="16">
        <v>2794</v>
      </c>
      <c r="K29" s="17">
        <v>1344</v>
      </c>
      <c r="L29" s="22">
        <v>1450</v>
      </c>
      <c r="M29" s="30" t="s">
        <v>41</v>
      </c>
      <c r="N29" s="10"/>
      <c r="O29" s="10"/>
      <c r="P29" s="12"/>
      <c r="Q29" s="21"/>
    </row>
    <row r="30" spans="1:17" ht="12.95" customHeight="1" x14ac:dyDescent="0.15">
      <c r="A30" s="15">
        <v>13</v>
      </c>
      <c r="B30" s="16">
        <v>2878</v>
      </c>
      <c r="C30" s="17">
        <v>1517</v>
      </c>
      <c r="D30" s="17">
        <v>1361</v>
      </c>
      <c r="E30" s="15">
        <v>43</v>
      </c>
      <c r="F30" s="17">
        <v>3894</v>
      </c>
      <c r="G30" s="17">
        <v>2025</v>
      </c>
      <c r="H30" s="22">
        <v>1869</v>
      </c>
      <c r="I30" s="19">
        <v>73</v>
      </c>
      <c r="J30" s="16">
        <v>2614</v>
      </c>
      <c r="K30" s="17">
        <v>1303</v>
      </c>
      <c r="L30" s="22">
        <v>1311</v>
      </c>
      <c r="M30" s="15"/>
      <c r="N30" s="10" t="s">
        <v>38</v>
      </c>
      <c r="O30" s="10" t="s">
        <v>38</v>
      </c>
      <c r="P30" s="12" t="s">
        <v>38</v>
      </c>
      <c r="Q30" s="21"/>
    </row>
    <row r="31" spans="1:17" ht="12.95" customHeight="1" x14ac:dyDescent="0.15">
      <c r="A31" s="15">
        <v>14</v>
      </c>
      <c r="B31" s="16">
        <v>2705</v>
      </c>
      <c r="C31" s="17">
        <v>1376</v>
      </c>
      <c r="D31" s="17">
        <v>1329</v>
      </c>
      <c r="E31" s="15">
        <v>44</v>
      </c>
      <c r="F31" s="17">
        <v>3703</v>
      </c>
      <c r="G31" s="17">
        <v>1911</v>
      </c>
      <c r="H31" s="22">
        <v>1792</v>
      </c>
      <c r="I31" s="19">
        <v>74</v>
      </c>
      <c r="J31" s="16">
        <v>2326</v>
      </c>
      <c r="K31" s="17">
        <v>1144</v>
      </c>
      <c r="L31" s="22">
        <v>1182</v>
      </c>
      <c r="M31" s="15" t="s">
        <v>42</v>
      </c>
      <c r="N31" s="17">
        <v>46285</v>
      </c>
      <c r="O31" s="17">
        <v>23578</v>
      </c>
      <c r="P31" s="22">
        <v>22707</v>
      </c>
      <c r="Q31" s="21"/>
    </row>
    <row r="32" spans="1:17" ht="10.5" customHeight="1" x14ac:dyDescent="0.15">
      <c r="A32" s="15"/>
      <c r="B32" s="13"/>
      <c r="C32" s="23"/>
      <c r="D32" s="25"/>
      <c r="E32" s="15"/>
      <c r="F32" s="23"/>
      <c r="G32" s="23"/>
      <c r="H32" s="24"/>
      <c r="I32" s="19"/>
      <c r="J32" s="23"/>
      <c r="K32" s="23"/>
      <c r="M32" s="15" t="s">
        <v>43</v>
      </c>
      <c r="N32" s="17">
        <v>204408</v>
      </c>
      <c r="O32" s="17">
        <v>103782</v>
      </c>
      <c r="P32" s="22">
        <v>100626</v>
      </c>
      <c r="Q32" s="21"/>
    </row>
    <row r="33" spans="1:17" ht="12.95" customHeight="1" x14ac:dyDescent="0.15">
      <c r="A33" s="15" t="s">
        <v>25</v>
      </c>
      <c r="B33" s="16">
        <v>13845</v>
      </c>
      <c r="C33" s="17">
        <v>7157</v>
      </c>
      <c r="D33" s="22">
        <v>6688</v>
      </c>
      <c r="E33" s="15" t="s">
        <v>26</v>
      </c>
      <c r="F33" s="17">
        <v>16493</v>
      </c>
      <c r="G33" s="17">
        <v>8351</v>
      </c>
      <c r="H33" s="18">
        <v>8142</v>
      </c>
      <c r="I33" s="19" t="s">
        <v>27</v>
      </c>
      <c r="J33" s="17">
        <v>9472</v>
      </c>
      <c r="K33" s="17">
        <v>4386</v>
      </c>
      <c r="L33" s="20">
        <v>5086</v>
      </c>
      <c r="M33" s="15" t="s">
        <v>44</v>
      </c>
      <c r="N33" s="17">
        <v>53932</v>
      </c>
      <c r="O33" s="17">
        <v>25142</v>
      </c>
      <c r="P33" s="22">
        <v>28790</v>
      </c>
      <c r="Q33" s="21"/>
    </row>
    <row r="34" spans="1:17" ht="12.95" customHeight="1" x14ac:dyDescent="0.15">
      <c r="A34" s="15">
        <v>15</v>
      </c>
      <c r="B34" s="16">
        <v>2739</v>
      </c>
      <c r="C34" s="17">
        <v>1413</v>
      </c>
      <c r="D34" s="17">
        <v>1326</v>
      </c>
      <c r="E34" s="15">
        <v>45</v>
      </c>
      <c r="F34" s="17">
        <v>3504</v>
      </c>
      <c r="G34" s="17">
        <v>1772</v>
      </c>
      <c r="H34" s="22">
        <v>1732</v>
      </c>
      <c r="I34" s="19">
        <v>75</v>
      </c>
      <c r="J34" s="16">
        <v>2227</v>
      </c>
      <c r="K34" s="17">
        <v>1025</v>
      </c>
      <c r="L34" s="22">
        <v>1202</v>
      </c>
      <c r="M34" s="15"/>
      <c r="N34" s="31"/>
      <c r="O34" s="31"/>
      <c r="P34" s="32"/>
      <c r="Q34" s="21"/>
    </row>
    <row r="35" spans="1:17" ht="12.95" customHeight="1" x14ac:dyDescent="0.15">
      <c r="A35" s="15">
        <v>16</v>
      </c>
      <c r="B35" s="16">
        <v>2697</v>
      </c>
      <c r="C35" s="17">
        <v>1349</v>
      </c>
      <c r="D35" s="17">
        <v>1348</v>
      </c>
      <c r="E35" s="15">
        <v>46</v>
      </c>
      <c r="F35" s="17">
        <v>3278</v>
      </c>
      <c r="G35" s="17">
        <v>1636</v>
      </c>
      <c r="H35" s="22">
        <v>1642</v>
      </c>
      <c r="I35" s="19">
        <v>76</v>
      </c>
      <c r="J35" s="16">
        <v>2143</v>
      </c>
      <c r="K35" s="17">
        <v>1021</v>
      </c>
      <c r="L35" s="22">
        <v>1122</v>
      </c>
      <c r="M35" s="15"/>
      <c r="N35" s="31"/>
      <c r="O35" s="31"/>
      <c r="P35" s="32"/>
      <c r="Q35" s="21"/>
    </row>
    <row r="36" spans="1:17" ht="12.95" customHeight="1" x14ac:dyDescent="0.15">
      <c r="A36" s="15">
        <v>17</v>
      </c>
      <c r="B36" s="16">
        <v>2684</v>
      </c>
      <c r="C36" s="17">
        <v>1423</v>
      </c>
      <c r="D36" s="17">
        <v>1261</v>
      </c>
      <c r="E36" s="15">
        <v>47</v>
      </c>
      <c r="F36" s="17">
        <v>3328</v>
      </c>
      <c r="G36" s="17">
        <v>1708</v>
      </c>
      <c r="H36" s="22">
        <v>1620</v>
      </c>
      <c r="I36" s="19">
        <v>77</v>
      </c>
      <c r="J36" s="16">
        <v>1836</v>
      </c>
      <c r="K36" s="17">
        <v>863</v>
      </c>
      <c r="L36" s="22">
        <v>973</v>
      </c>
      <c r="M36" s="30" t="s">
        <v>45</v>
      </c>
      <c r="N36" s="31"/>
      <c r="O36" s="31"/>
      <c r="P36" s="32"/>
      <c r="Q36" s="21"/>
    </row>
    <row r="37" spans="1:17" ht="12.95" customHeight="1" x14ac:dyDescent="0.15">
      <c r="A37" s="15">
        <v>18</v>
      </c>
      <c r="B37" s="16">
        <v>2751</v>
      </c>
      <c r="C37" s="17">
        <v>1417</v>
      </c>
      <c r="D37" s="17">
        <v>1334</v>
      </c>
      <c r="E37" s="15">
        <v>48</v>
      </c>
      <c r="F37" s="17">
        <v>3271</v>
      </c>
      <c r="G37" s="17">
        <v>1643</v>
      </c>
      <c r="H37" s="22">
        <v>1628</v>
      </c>
      <c r="I37" s="19">
        <v>78</v>
      </c>
      <c r="J37" s="16">
        <v>1685</v>
      </c>
      <c r="K37" s="17">
        <v>774</v>
      </c>
      <c r="L37" s="22">
        <v>911</v>
      </c>
      <c r="M37" s="15"/>
      <c r="N37" s="10" t="s">
        <v>30</v>
      </c>
      <c r="O37" s="10" t="s">
        <v>30</v>
      </c>
      <c r="P37" s="12" t="s">
        <v>30</v>
      </c>
      <c r="Q37" s="21"/>
    </row>
    <row r="38" spans="1:17" ht="12.95" customHeight="1" x14ac:dyDescent="0.15">
      <c r="A38" s="15">
        <v>19</v>
      </c>
      <c r="B38" s="16">
        <v>2974</v>
      </c>
      <c r="C38" s="17">
        <v>1555</v>
      </c>
      <c r="D38" s="17">
        <v>1419</v>
      </c>
      <c r="E38" s="15">
        <v>49</v>
      </c>
      <c r="F38" s="17">
        <v>3112</v>
      </c>
      <c r="G38" s="17">
        <v>1592</v>
      </c>
      <c r="H38" s="22">
        <v>1520</v>
      </c>
      <c r="I38" s="19">
        <v>79</v>
      </c>
      <c r="J38" s="16">
        <v>1581</v>
      </c>
      <c r="K38" s="17">
        <v>703</v>
      </c>
      <c r="L38" s="22">
        <v>878</v>
      </c>
      <c r="M38" s="15" t="s">
        <v>42</v>
      </c>
      <c r="N38" s="33">
        <v>15.194091095609355</v>
      </c>
      <c r="O38" s="33">
        <v>15.460780842218464</v>
      </c>
      <c r="P38" s="34">
        <v>14.926736916837033</v>
      </c>
      <c r="Q38" s="21"/>
    </row>
    <row r="39" spans="1:17" ht="10.5" customHeight="1" x14ac:dyDescent="0.15">
      <c r="A39" s="15"/>
      <c r="B39" s="13"/>
      <c r="C39" s="23"/>
      <c r="D39" s="25"/>
      <c r="E39" s="15"/>
      <c r="F39" s="23"/>
      <c r="G39" s="23"/>
      <c r="H39" s="24"/>
      <c r="I39" s="19"/>
      <c r="J39" s="23"/>
      <c r="K39" s="23"/>
      <c r="M39" s="15" t="s">
        <v>43</v>
      </c>
      <c r="N39" s="33">
        <v>67.101518260155927</v>
      </c>
      <c r="O39" s="33">
        <v>68.052877995042692</v>
      </c>
      <c r="P39" s="34">
        <v>66.147788302886482</v>
      </c>
      <c r="Q39" s="21"/>
    </row>
    <row r="40" spans="1:17" ht="12.95" customHeight="1" x14ac:dyDescent="0.15">
      <c r="A40" s="15" t="s">
        <v>31</v>
      </c>
      <c r="B40" s="16">
        <v>16911</v>
      </c>
      <c r="C40" s="17">
        <v>8754</v>
      </c>
      <c r="D40" s="22">
        <v>8157</v>
      </c>
      <c r="E40" s="15" t="s">
        <v>32</v>
      </c>
      <c r="F40" s="17">
        <v>16425</v>
      </c>
      <c r="G40" s="17">
        <v>8118</v>
      </c>
      <c r="H40" s="18">
        <v>8307</v>
      </c>
      <c r="I40" s="19" t="s">
        <v>33</v>
      </c>
      <c r="J40" s="17">
        <v>5785</v>
      </c>
      <c r="K40" s="17">
        <v>2299</v>
      </c>
      <c r="L40" s="18">
        <v>3486</v>
      </c>
      <c r="M40" s="15" t="s">
        <v>44</v>
      </c>
      <c r="N40" s="33">
        <v>17.704390644234714</v>
      </c>
      <c r="O40" s="33">
        <v>16.486341162738849</v>
      </c>
      <c r="P40" s="34">
        <v>18.925474780276488</v>
      </c>
      <c r="Q40" s="21"/>
    </row>
    <row r="41" spans="1:17" ht="12.95" customHeight="1" x14ac:dyDescent="0.15">
      <c r="A41" s="15">
        <v>20</v>
      </c>
      <c r="B41" s="16">
        <v>3314</v>
      </c>
      <c r="C41" s="17">
        <v>1720</v>
      </c>
      <c r="D41" s="17">
        <v>1594</v>
      </c>
      <c r="E41" s="15">
        <v>50</v>
      </c>
      <c r="F41" s="17">
        <v>3080</v>
      </c>
      <c r="G41" s="17">
        <v>1530</v>
      </c>
      <c r="H41" s="22">
        <v>1550</v>
      </c>
      <c r="I41" s="19">
        <v>80</v>
      </c>
      <c r="J41" s="16">
        <v>1440</v>
      </c>
      <c r="K41" s="17">
        <v>638</v>
      </c>
      <c r="L41" s="22">
        <v>802</v>
      </c>
      <c r="M41" s="15"/>
      <c r="N41" s="31"/>
      <c r="O41" s="31"/>
      <c r="P41" s="32"/>
      <c r="Q41" s="21"/>
    </row>
    <row r="42" spans="1:17" ht="12.95" customHeight="1" x14ac:dyDescent="0.15">
      <c r="A42" s="15">
        <v>21</v>
      </c>
      <c r="B42" s="16">
        <v>3122</v>
      </c>
      <c r="C42" s="17">
        <v>1608</v>
      </c>
      <c r="D42" s="17">
        <v>1514</v>
      </c>
      <c r="E42" s="15">
        <v>51</v>
      </c>
      <c r="F42" s="17">
        <v>3100</v>
      </c>
      <c r="G42" s="17">
        <v>1575</v>
      </c>
      <c r="H42" s="22">
        <v>1525</v>
      </c>
      <c r="I42" s="19">
        <v>81</v>
      </c>
      <c r="J42" s="16">
        <v>1234</v>
      </c>
      <c r="K42" s="17">
        <v>504</v>
      </c>
      <c r="L42" s="22">
        <v>730</v>
      </c>
      <c r="M42" s="8"/>
      <c r="N42" s="10"/>
      <c r="O42" s="10"/>
      <c r="P42" s="12"/>
      <c r="Q42" s="21"/>
    </row>
    <row r="43" spans="1:17" ht="12.95" customHeight="1" x14ac:dyDescent="0.15">
      <c r="A43" s="15">
        <v>22</v>
      </c>
      <c r="B43" s="16">
        <v>3336</v>
      </c>
      <c r="C43" s="17">
        <v>1741</v>
      </c>
      <c r="D43" s="17">
        <v>1595</v>
      </c>
      <c r="E43" s="15">
        <v>52</v>
      </c>
      <c r="F43" s="17">
        <v>3261</v>
      </c>
      <c r="G43" s="17">
        <v>1602</v>
      </c>
      <c r="H43" s="22">
        <v>1659</v>
      </c>
      <c r="I43" s="19">
        <v>82</v>
      </c>
      <c r="J43" s="16">
        <v>1180</v>
      </c>
      <c r="K43" s="17">
        <v>490</v>
      </c>
      <c r="L43" s="22">
        <v>690</v>
      </c>
      <c r="M43" s="15" t="s">
        <v>46</v>
      </c>
      <c r="N43" s="36">
        <v>41.1</v>
      </c>
      <c r="O43" s="36">
        <v>40.229999999999997</v>
      </c>
      <c r="P43" s="37">
        <v>41.97</v>
      </c>
      <c r="Q43" s="21"/>
    </row>
    <row r="44" spans="1:17" ht="12.95" customHeight="1" x14ac:dyDescent="0.15">
      <c r="A44" s="15">
        <v>23</v>
      </c>
      <c r="B44" s="16">
        <v>3555</v>
      </c>
      <c r="C44" s="17">
        <v>1862</v>
      </c>
      <c r="D44" s="17">
        <v>1693</v>
      </c>
      <c r="E44" s="15">
        <v>53</v>
      </c>
      <c r="F44" s="17">
        <v>3338</v>
      </c>
      <c r="G44" s="17">
        <v>1648</v>
      </c>
      <c r="H44" s="22">
        <v>1690</v>
      </c>
      <c r="I44" s="19">
        <v>83</v>
      </c>
      <c r="J44" s="16">
        <v>1025</v>
      </c>
      <c r="K44" s="17">
        <v>356</v>
      </c>
      <c r="L44" s="22">
        <v>669</v>
      </c>
      <c r="M44" s="15"/>
      <c r="N44" s="10" t="s">
        <v>47</v>
      </c>
      <c r="O44" s="10" t="s">
        <v>47</v>
      </c>
      <c r="P44" s="12" t="s">
        <v>47</v>
      </c>
      <c r="Q44" s="21"/>
    </row>
    <row r="45" spans="1:17" ht="12.75" customHeight="1" x14ac:dyDescent="0.15">
      <c r="A45" s="15">
        <v>24</v>
      </c>
      <c r="B45" s="16">
        <v>3584</v>
      </c>
      <c r="C45" s="17">
        <v>1823</v>
      </c>
      <c r="D45" s="17">
        <v>1761</v>
      </c>
      <c r="E45" s="15">
        <v>54</v>
      </c>
      <c r="F45" s="17">
        <v>3646</v>
      </c>
      <c r="G45" s="17">
        <v>1763</v>
      </c>
      <c r="H45" s="22">
        <v>1883</v>
      </c>
      <c r="I45" s="19">
        <v>84</v>
      </c>
      <c r="J45" s="16">
        <v>906</v>
      </c>
      <c r="K45" s="17">
        <v>311</v>
      </c>
      <c r="L45" s="22">
        <v>595</v>
      </c>
      <c r="M45" s="15"/>
      <c r="N45" s="36">
        <v>41.1</v>
      </c>
      <c r="O45" s="36">
        <v>40.229999999999997</v>
      </c>
      <c r="P45" s="37">
        <v>41.97</v>
      </c>
      <c r="Q45" s="21"/>
    </row>
    <row r="46" spans="1:17" ht="10.5" customHeight="1" thickBot="1" x14ac:dyDescent="0.2">
      <c r="A46" s="38"/>
      <c r="B46" s="39"/>
      <c r="C46" s="40"/>
      <c r="D46" s="41"/>
      <c r="E46" s="38"/>
      <c r="F46" s="40"/>
      <c r="G46" s="40"/>
      <c r="H46" s="42"/>
      <c r="I46" s="39"/>
      <c r="J46" s="40"/>
      <c r="K46" s="40"/>
      <c r="L46" s="43"/>
      <c r="M46" s="38"/>
      <c r="N46" s="40"/>
      <c r="O46" s="40"/>
      <c r="P46" s="42"/>
    </row>
    <row r="47" spans="1:17" ht="17.100000000000001" customHeight="1" x14ac:dyDescent="0.15">
      <c r="B47" s="1" t="s">
        <v>36</v>
      </c>
    </row>
    <row r="48" spans="1:17" ht="17.100000000000001" customHeight="1" x14ac:dyDescent="0.15">
      <c r="N48" s="44"/>
      <c r="O48" s="44"/>
      <c r="P48" s="44"/>
    </row>
    <row r="49" spans="14:16" ht="17.100000000000001" customHeight="1" x14ac:dyDescent="0.15">
      <c r="N49" s="44"/>
      <c r="O49" s="44"/>
      <c r="P49" s="44"/>
    </row>
    <row r="50" spans="14:16" ht="17.100000000000001" customHeight="1" x14ac:dyDescent="0.15">
      <c r="N50" s="44"/>
      <c r="O50" s="44"/>
      <c r="P50" s="44"/>
    </row>
    <row r="51" spans="14:16" ht="17.100000000000001" customHeight="1" x14ac:dyDescent="0.15"/>
    <row r="52" spans="14:16" ht="17.100000000000001" customHeight="1" x14ac:dyDescent="0.15"/>
    <row r="53" spans="14:16" ht="17.100000000000001" customHeight="1" x14ac:dyDescent="0.15"/>
    <row r="54" spans="14:16" ht="17.100000000000001" customHeight="1" x14ac:dyDescent="0.15"/>
    <row r="55" spans="14:16" ht="17.100000000000001" customHeight="1" x14ac:dyDescent="0.15"/>
    <row r="56" spans="14:16" ht="17.100000000000001" customHeight="1" x14ac:dyDescent="0.15"/>
    <row r="57" spans="14:16" ht="17.100000000000001" customHeight="1" x14ac:dyDescent="0.15"/>
    <row r="58" spans="14:16" ht="17.100000000000001" customHeight="1" x14ac:dyDescent="0.15"/>
    <row r="59" spans="14:16" ht="17.100000000000001" customHeight="1" x14ac:dyDescent="0.15"/>
    <row r="60" spans="14:16" ht="17.100000000000001" customHeight="1" x14ac:dyDescent="0.15"/>
    <row r="61" spans="14:16" ht="17.100000000000001" customHeight="1" x14ac:dyDescent="0.15"/>
    <row r="62" spans="14:16" ht="17.100000000000001" customHeight="1" x14ac:dyDescent="0.15"/>
    <row r="63" spans="14:16" ht="17.100000000000001" customHeight="1" x14ac:dyDescent="0.15"/>
    <row r="64" spans="14:16"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row r="118" ht="17.100000000000001" customHeight="1" x14ac:dyDescent="0.15"/>
    <row r="119" ht="17.100000000000001" customHeight="1" x14ac:dyDescent="0.15"/>
    <row r="120" ht="17.100000000000001" customHeight="1" x14ac:dyDescent="0.15"/>
    <row r="121" ht="17.100000000000001" customHeight="1" x14ac:dyDescent="0.15"/>
    <row r="122" ht="17.100000000000001" customHeight="1" x14ac:dyDescent="0.15"/>
    <row r="123" ht="17.100000000000001" customHeight="1" x14ac:dyDescent="0.15"/>
    <row r="124" ht="17.100000000000001" customHeight="1" x14ac:dyDescent="0.15"/>
    <row r="125" ht="17.100000000000001" customHeight="1" x14ac:dyDescent="0.15"/>
    <row r="126" ht="17.100000000000001" customHeight="1" x14ac:dyDescent="0.15"/>
    <row r="127" ht="17.100000000000001" customHeight="1" x14ac:dyDescent="0.15"/>
    <row r="128" ht="17.100000000000001" customHeight="1" x14ac:dyDescent="0.15"/>
    <row r="129" ht="17.100000000000001" customHeight="1" x14ac:dyDescent="0.15"/>
    <row r="130" ht="17.100000000000001" customHeight="1" x14ac:dyDescent="0.15"/>
    <row r="131" ht="17.100000000000001" customHeight="1" x14ac:dyDescent="0.15"/>
    <row r="132" ht="17.100000000000001" customHeight="1" x14ac:dyDescent="0.15"/>
    <row r="133" ht="17.100000000000001" customHeight="1" x14ac:dyDescent="0.15"/>
    <row r="134" ht="17.100000000000001" customHeight="1" x14ac:dyDescent="0.15"/>
    <row r="135" ht="17.100000000000001" customHeight="1" x14ac:dyDescent="0.15"/>
    <row r="136" ht="17.100000000000001" customHeight="1" x14ac:dyDescent="0.15"/>
    <row r="137" ht="17.100000000000001" customHeight="1" x14ac:dyDescent="0.15"/>
    <row r="138" ht="17.100000000000001" customHeight="1" x14ac:dyDescent="0.15"/>
    <row r="139" ht="17.100000000000001" customHeight="1" x14ac:dyDescent="0.15"/>
    <row r="140" ht="17.100000000000001" customHeight="1" x14ac:dyDescent="0.15"/>
    <row r="141" ht="17.100000000000001" customHeight="1" x14ac:dyDescent="0.15"/>
    <row r="142" ht="17.100000000000001" customHeight="1" x14ac:dyDescent="0.15"/>
    <row r="143" ht="17.100000000000001" customHeight="1" x14ac:dyDescent="0.15"/>
    <row r="144" ht="17.100000000000001" customHeight="1" x14ac:dyDescent="0.15"/>
    <row r="145" ht="17.100000000000001" customHeight="1" x14ac:dyDescent="0.15"/>
    <row r="146" ht="17.100000000000001" customHeight="1" x14ac:dyDescent="0.15"/>
    <row r="147" ht="17.100000000000001" customHeight="1" x14ac:dyDescent="0.15"/>
    <row r="148" ht="17.100000000000001" customHeight="1" x14ac:dyDescent="0.15"/>
    <row r="149" ht="17.100000000000001" customHeight="1" x14ac:dyDescent="0.15"/>
    <row r="150" ht="17.100000000000001" customHeight="1" x14ac:dyDescent="0.15"/>
    <row r="151" ht="17.100000000000001" customHeight="1" x14ac:dyDescent="0.15"/>
    <row r="152" ht="17.100000000000001" customHeight="1" x14ac:dyDescent="0.15"/>
    <row r="153" ht="17.100000000000001" customHeight="1" x14ac:dyDescent="0.15"/>
    <row r="154" ht="17.100000000000001" customHeight="1" x14ac:dyDescent="0.15"/>
    <row r="155" ht="17.100000000000001" customHeight="1" x14ac:dyDescent="0.15"/>
    <row r="156" ht="17.100000000000001" customHeight="1" x14ac:dyDescent="0.15"/>
    <row r="157" ht="17.100000000000001" customHeight="1" x14ac:dyDescent="0.15"/>
    <row r="158" ht="17.100000000000001" customHeight="1" x14ac:dyDescent="0.15"/>
    <row r="159" ht="17.100000000000001" customHeight="1" x14ac:dyDescent="0.15"/>
    <row r="160" ht="17.100000000000001" customHeight="1" x14ac:dyDescent="0.15"/>
    <row r="161" ht="17.100000000000001" customHeight="1" x14ac:dyDescent="0.15"/>
    <row r="162" ht="17.100000000000001" customHeight="1" x14ac:dyDescent="0.15"/>
    <row r="163" ht="17.100000000000001" customHeight="1" x14ac:dyDescent="0.15"/>
    <row r="164" ht="17.100000000000001" customHeight="1" x14ac:dyDescent="0.15"/>
    <row r="165" ht="17.100000000000001" customHeight="1" x14ac:dyDescent="0.15"/>
    <row r="166" ht="17.100000000000001" customHeight="1" x14ac:dyDescent="0.15"/>
    <row r="167" ht="17.100000000000001" customHeight="1" x14ac:dyDescent="0.15"/>
    <row r="168" ht="17.100000000000001" customHeight="1" x14ac:dyDescent="0.15"/>
    <row r="169" ht="17.100000000000001" customHeight="1" x14ac:dyDescent="0.15"/>
    <row r="170" ht="17.100000000000001" customHeight="1" x14ac:dyDescent="0.15"/>
    <row r="171" ht="17.100000000000001" customHeight="1" x14ac:dyDescent="0.15"/>
    <row r="172" ht="17.100000000000001" customHeight="1" x14ac:dyDescent="0.15"/>
    <row r="173" ht="17.100000000000001" customHeight="1" x14ac:dyDescent="0.15"/>
    <row r="174" ht="17.100000000000001" customHeight="1" x14ac:dyDescent="0.15"/>
    <row r="175" ht="17.100000000000001" customHeight="1" x14ac:dyDescent="0.15"/>
    <row r="176" ht="17.100000000000001" customHeight="1" x14ac:dyDescent="0.15"/>
    <row r="177" ht="17.100000000000001" customHeight="1" x14ac:dyDescent="0.15"/>
    <row r="178" ht="17.100000000000001" customHeight="1" x14ac:dyDescent="0.15"/>
    <row r="179" ht="17.100000000000001" customHeight="1" x14ac:dyDescent="0.15"/>
    <row r="180" ht="17.100000000000001" customHeight="1" x14ac:dyDescent="0.15"/>
    <row r="181" ht="17.100000000000001" customHeight="1" x14ac:dyDescent="0.15"/>
    <row r="182" ht="17.100000000000001" customHeight="1" x14ac:dyDescent="0.15"/>
    <row r="183" ht="17.100000000000001" customHeight="1" x14ac:dyDescent="0.15"/>
    <row r="184" ht="17.100000000000001" customHeight="1" x14ac:dyDescent="0.15"/>
    <row r="185" ht="17.100000000000001" customHeight="1" x14ac:dyDescent="0.15"/>
    <row r="186" ht="17.100000000000001" customHeight="1" x14ac:dyDescent="0.15"/>
    <row r="187" ht="17.100000000000001" customHeight="1" x14ac:dyDescent="0.15"/>
    <row r="188" ht="17.100000000000001" customHeight="1" x14ac:dyDescent="0.15"/>
    <row r="189" ht="17.100000000000001" customHeight="1" x14ac:dyDescent="0.15"/>
    <row r="190" ht="17.100000000000001" customHeight="1" x14ac:dyDescent="0.15"/>
    <row r="191" ht="17.100000000000001" customHeight="1" x14ac:dyDescent="0.15"/>
    <row r="192" ht="17.100000000000001" customHeight="1" x14ac:dyDescent="0.15"/>
    <row r="193" ht="17.100000000000001" customHeight="1" x14ac:dyDescent="0.15"/>
    <row r="194" ht="17.100000000000001" customHeight="1" x14ac:dyDescent="0.15"/>
    <row r="195" ht="17.100000000000001" customHeight="1" x14ac:dyDescent="0.15"/>
    <row r="196" ht="17.100000000000001" customHeight="1" x14ac:dyDescent="0.15"/>
    <row r="197" ht="17.100000000000001" customHeight="1" x14ac:dyDescent="0.15"/>
    <row r="198" ht="17.100000000000001" customHeight="1" x14ac:dyDescent="0.15"/>
    <row r="199" ht="17.100000000000001" customHeight="1" x14ac:dyDescent="0.15"/>
    <row r="200" ht="17.100000000000001" customHeight="1" x14ac:dyDescent="0.15"/>
    <row r="201" ht="17.100000000000001" customHeight="1" x14ac:dyDescent="0.15"/>
    <row r="202" ht="17.100000000000001" customHeight="1" x14ac:dyDescent="0.15"/>
    <row r="203" ht="17.100000000000001" customHeight="1" x14ac:dyDescent="0.15"/>
    <row r="204" ht="17.100000000000001" customHeight="1" x14ac:dyDescent="0.15"/>
    <row r="205" ht="17.100000000000001" customHeight="1" x14ac:dyDescent="0.15"/>
    <row r="206" ht="17.100000000000001" customHeight="1" x14ac:dyDescent="0.15"/>
    <row r="207" ht="17.100000000000001" customHeight="1" x14ac:dyDescent="0.15"/>
    <row r="208" ht="17.100000000000001" customHeight="1" x14ac:dyDescent="0.15"/>
    <row r="209" ht="17.100000000000001" customHeight="1" x14ac:dyDescent="0.15"/>
    <row r="210" ht="17.100000000000001" customHeight="1" x14ac:dyDescent="0.15"/>
    <row r="211" ht="17.100000000000001" customHeight="1" x14ac:dyDescent="0.15"/>
    <row r="212" ht="17.100000000000001" customHeight="1" x14ac:dyDescent="0.15"/>
    <row r="213" ht="17.100000000000001" customHeight="1" x14ac:dyDescent="0.15"/>
    <row r="214" ht="17.100000000000001" customHeight="1" x14ac:dyDescent="0.15"/>
    <row r="215" ht="17.100000000000001" customHeight="1" x14ac:dyDescent="0.15"/>
    <row r="216" ht="17.100000000000001" customHeight="1" x14ac:dyDescent="0.15"/>
    <row r="217" ht="17.100000000000001" customHeight="1" x14ac:dyDescent="0.15"/>
    <row r="218" ht="17.100000000000001" customHeight="1" x14ac:dyDescent="0.15"/>
    <row r="219" ht="17.100000000000001" customHeight="1" x14ac:dyDescent="0.15"/>
  </sheetData>
  <mergeCells count="3">
    <mergeCell ref="G1:J1"/>
    <mergeCell ref="K1:M1"/>
    <mergeCell ref="A2:P2"/>
  </mergeCells>
  <phoneticPr fontId="1"/>
  <printOptions horizontalCentered="1" verticalCentered="1"/>
  <pageMargins left="0" right="0" top="0" bottom="0"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45</vt:i4>
      </vt:variant>
      <vt:variant>
        <vt:lpstr>名前付き一覧</vt:lpstr>
      </vt:variant>
      <vt:variant>
        <vt:i4>12</vt:i4>
      </vt:variant>
    </vt:vector>
  </HeadingPairs>
  <TitlesOfParts>
    <vt:vector size="57" baseType="lpstr">
      <vt:lpstr>目次</vt:lpstr>
      <vt:lpstr>年齢別男女別人口（平成16年4月１日）</vt:lpstr>
      <vt:lpstr>年齢別男女別人口（平成16年10月１日）</vt:lpstr>
      <vt:lpstr>年齢別男女別人口（平成17年4月１日）</vt:lpstr>
      <vt:lpstr>年齢別男女別人口（平成17年10月１日）</vt:lpstr>
      <vt:lpstr>年齢別男女別人口（平成18年4月１日）</vt:lpstr>
      <vt:lpstr>年齢別男女別人口（平成18年10月１日）</vt:lpstr>
      <vt:lpstr>年齢別男女別人口（平成19年4月１日）</vt:lpstr>
      <vt:lpstr>年齢別男女別人口（平成19年10月１日）</vt:lpstr>
      <vt:lpstr>年齢別男女別人口（平成20年4月１日）</vt:lpstr>
      <vt:lpstr>年齢別男女別人口（平成20年10月１日）</vt:lpstr>
      <vt:lpstr>年齢別男女別人口（平成21年4月１日）</vt:lpstr>
      <vt:lpstr>年齢別男女別人口（平成21年10月１日）</vt:lpstr>
      <vt:lpstr>年齢別男女別人口（平成22年4月１日）</vt:lpstr>
      <vt:lpstr>年齢別男女別人口（平成22年10月１日）</vt:lpstr>
      <vt:lpstr>年齢別男女別人口（平成23年4月１日）</vt:lpstr>
      <vt:lpstr>年齢別男女別人口（平成23年10月１日）</vt:lpstr>
      <vt:lpstr>年齢別男女別人口（平成24年4月１日）</vt:lpstr>
      <vt:lpstr>年齢別男女別人口（平成24年10月１日）</vt:lpstr>
      <vt:lpstr>年齢別男女別人口（平成25年4月１日）</vt:lpstr>
      <vt:lpstr>年齢別男女別人口（平成25年10月１日）</vt:lpstr>
      <vt:lpstr>年齢別男女別人口（平成26年4月１日）</vt:lpstr>
      <vt:lpstr>年齢別男女別人口（平成26年10月１日）</vt:lpstr>
      <vt:lpstr>年齢別男女別人口（平成27年4月１日）</vt:lpstr>
      <vt:lpstr>年齢別男女別人口（平成27年10月１日）</vt:lpstr>
      <vt:lpstr>年齢別男女別人口（平成28年4月１日）</vt:lpstr>
      <vt:lpstr>年齢別男女別人口（平成28年10月１日）</vt:lpstr>
      <vt:lpstr>年齢別男女別人口（平成29年4月１日）</vt:lpstr>
      <vt:lpstr>年齢別男女別人口（平成29年10月1日）</vt:lpstr>
      <vt:lpstr>年齢別男女別人口（平成30年4月1日）</vt:lpstr>
      <vt:lpstr>年齢別男女別人口（平成30年10月1日）</vt:lpstr>
      <vt:lpstr>年齢別男女別人口（平成31年4月1日）</vt:lpstr>
      <vt:lpstr>年齢別男女別人口（令和元年10月1日）</vt:lpstr>
      <vt:lpstr>年齢別男女別人口（令和2年4月1日）</vt:lpstr>
      <vt:lpstr>年齢別男女別人口（令和2年10月1日）</vt:lpstr>
      <vt:lpstr>年齢別男女別人口（令和3年4月1日）</vt:lpstr>
      <vt:lpstr>年齢別男女別人口（令和3年10月1日）</vt:lpstr>
      <vt:lpstr>年齢別男女別人口（令和4年4月1日）</vt:lpstr>
      <vt:lpstr>年齢別男女別人口（令和4年10月1日）</vt:lpstr>
      <vt:lpstr>年齢別男女別人口（令和5年4月1日）</vt:lpstr>
      <vt:lpstr>年齢別男女別人口（令和5年10月1日）</vt:lpstr>
      <vt:lpstr>年齢別男女別人口（令和6年4月1日）</vt:lpstr>
      <vt:lpstr>年齢別男女別人口（令和6年10月1日）</vt:lpstr>
      <vt:lpstr>年齢別男女別人口（令和7年4月1日）</vt:lpstr>
      <vt:lpstr>年齢別男女別人口（令和７年10月１日）</vt:lpstr>
      <vt:lpstr>'年齢別男女別人口（平成29年10月1日）'!Print_Area</vt:lpstr>
      <vt:lpstr>'年齢別男女別人口（平成30年4月1日）'!Print_Area</vt:lpstr>
      <vt:lpstr>'年齢別男女別人口（令和2年10月1日）'!Print_Area</vt:lpstr>
      <vt:lpstr>'年齢別男女別人口（令和2年4月1日）'!Print_Area</vt:lpstr>
      <vt:lpstr>'年齢別男女別人口（令和4年4月1日）'!Print_Area</vt:lpstr>
      <vt:lpstr>'年齢別男女別人口（令和5年10月1日）'!Print_Area</vt:lpstr>
      <vt:lpstr>'年齢別男女別人口（令和5年4月1日）'!Print_Area</vt:lpstr>
      <vt:lpstr>'年齢別男女別人口（令和6年10月1日）'!Print_Area</vt:lpstr>
      <vt:lpstr>'年齢別男女別人口（令和6年4月1日）'!Print_Area</vt:lpstr>
      <vt:lpstr>'年齢別男女別人口（令和７年10月１日）'!Print_Area</vt:lpstr>
      <vt:lpstr>'年齢別男女別人口（令和7年4月1日）'!Print_Area</vt:lpstr>
      <vt:lpstr>'年齢別男女別人口（令和元年10月1日）'!Print_Area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奥村　里恵（臨）</dc:creator>
  <cp:lastModifiedBy>森田　智也</cp:lastModifiedBy>
  <cp:lastPrinted>2022-04-16T03:40:04Z</cp:lastPrinted>
  <dcterms:created xsi:type="dcterms:W3CDTF">2017-04-12T02:31:11Z</dcterms:created>
  <dcterms:modified xsi:type="dcterms:W3CDTF">2025-10-15T03:15:23Z</dcterms:modified>
</cp:coreProperties>
</file>